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Purchases Staff\Bill\Other\NASPO\Tools\MA 170310-103 Mohawk Lifts\"/>
    </mc:Choice>
  </mc:AlternateContent>
  <xr:revisionPtr revIDLastSave="0" documentId="8_{1B8C3C55-92E2-4D50-9156-6E4E8EA40849}" xr6:coauthVersionLast="47" xr6:coauthVersionMax="47" xr10:uidLastSave="{00000000-0000-0000-0000-000000000000}"/>
  <bookViews>
    <workbookView xWindow="-110" yWindow="-110" windowWidth="19420" windowHeight="10420" xr2:uid="{00000000-000D-0000-FFFF-FFFF00000000}"/>
  </bookViews>
  <sheets>
    <sheet name="Mohawk" sheetId="4" r:id="rId1"/>
    <sheet name="Hunter" sheetId="1" r:id="rId2"/>
    <sheet name="Gray" sheetId="2" r:id="rId3"/>
    <sheet name="Westmatic" sheetId="3" r:id="rId4"/>
  </sheets>
  <definedNames>
    <definedName name="_xlnm._FilterDatabase" localSheetId="2" hidden="1">Gray!$A$3:$I$204</definedName>
    <definedName name="_xlnm._FilterDatabase" localSheetId="1" hidden="1">Hunter!$A$4:$G$1171</definedName>
    <definedName name="_xlnm._FilterDatabase" localSheetId="0" hidden="1">Mohawk!$A$4:$H$556</definedName>
    <definedName name="_xlnm._FilterDatabase" localSheetId="3" hidden="1">Westmatic!$A$2:$G$443</definedName>
    <definedName name="_xlnm.Print_Titles" localSheetId="2">Gray!$1:$3</definedName>
    <definedName name="_xlnm.Print_Titles" localSheetId="1">Hunter!$1:$4</definedName>
    <definedName name="_xlnm.Print_Titles" localSheetId="0">Mohawk!$1:$4</definedName>
    <definedName name="_xlnm.Print_Titles" localSheetId="3">Westmatic!$1:$2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55" i="4" l="1"/>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19" i="4"/>
  <c r="G18" i="4"/>
  <c r="G17" i="4"/>
  <c r="G16" i="4"/>
  <c r="G15" i="4"/>
  <c r="G14" i="4"/>
  <c r="G13" i="4"/>
  <c r="G12" i="4"/>
  <c r="G11" i="4"/>
  <c r="G10" i="4"/>
  <c r="G9" i="4"/>
  <c r="G8" i="4"/>
  <c r="G7" i="4"/>
  <c r="G6" i="4"/>
  <c r="G5" i="4"/>
  <c r="F443" i="3"/>
  <c r="F442" i="3"/>
  <c r="F441" i="3"/>
  <c r="F440" i="3"/>
  <c r="F439" i="3"/>
  <c r="F438" i="3"/>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F366" i="3"/>
  <c r="F365" i="3"/>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alcChain>
</file>

<file path=xl/sharedStrings.xml><?xml version="1.0" encoding="utf-8"?>
<sst xmlns="http://schemas.openxmlformats.org/spreadsheetml/2006/main" count="10049" uniqueCount="4065">
  <si>
    <t>Eff 11.28.22</t>
  </si>
  <si>
    <t>PartNumber</t>
  </si>
  <si>
    <t>Category</t>
  </si>
  <si>
    <t>PartDescription</t>
  </si>
  <si>
    <t>List Price</t>
  </si>
  <si>
    <t>NASPO Price</t>
  </si>
  <si>
    <t>% Off List</t>
  </si>
  <si>
    <t>COO</t>
  </si>
  <si>
    <t>20-2397-1</t>
  </si>
  <si>
    <t>BMW-Passenger Aligners</t>
  </si>
  <si>
    <t>Lift rack mounted storage bracket for BMW or MB quick mount adaptors.  Note: Not compatible with flush mount racks. Please see form 700BMW or 700MB for additional information and ordering requirements</t>
  </si>
  <si>
    <t>United States</t>
  </si>
  <si>
    <t>175-348-1</t>
  </si>
  <si>
    <t>BMW special adaptors approved by BMW. Please see form 700BMW for additional information and ordering requirements.</t>
  </si>
  <si>
    <t>20-1887-1</t>
  </si>
  <si>
    <t>Turnplate - Pair of 50mm Stainless Steel turnplates - low friction. Painted black. Welded-on feet are tapped to accept threaded alignment pins for BMW racks.</t>
  </si>
  <si>
    <t>TCA34RCLB</t>
  </si>
  <si>
    <t>Caliber Collision Equipment</t>
  </si>
  <si>
    <t xml:space="preserve">Auto34R tire changer. 10-34" capability, Leverless toolhead with memory.  Variable speed high-torque 220V motor. Press arm, simple three button control, wheel lift and mirror are standard.
</t>
  </si>
  <si>
    <t>TC39WCLB</t>
  </si>
  <si>
    <t>Center Clamp Tire Changer - Easy-to-use leverless head, bead press arm, split bead loosening arms, variable speed electric motor, movable column, adjustable work height. Wheel lift included. 220V, 15A, 1ph (L6-20P plug provided).</t>
  </si>
  <si>
    <t>Italy</t>
  </si>
  <si>
    <t>WA674-CMCLB</t>
  </si>
  <si>
    <t>WinAlign Package including WA674 console with 27" Wide Screen LCD Display and HE421CM sensors</t>
  </si>
  <si>
    <t>SWP76CLB</t>
  </si>
  <si>
    <t>SmartWeight Pro Balancer-Includes hood, outer laser, and wheel lift.</t>
  </si>
  <si>
    <t>RX10KLISCLB</t>
  </si>
  <si>
    <t>Scissor Lift, FIA (with optional wireless connectivity), Inflation Station, PowerSlide, 10,000lb capacity, 179" 2WA WB, (2) 6,000lb Swing Jacks, PowerSlide turnplates.</t>
  </si>
  <si>
    <t>175-284-1</t>
  </si>
  <si>
    <t>Heavy Duty Aligners</t>
  </si>
  <si>
    <t>Self Centering Mini Wheel Adaptor - Mounts sensor to hub center of front rims. Adaptor has double ended rim studs that grip the inside of the center of the wheel.   Clamping range - 8.75" - 12" (Two Required)</t>
  </si>
  <si>
    <t>175-288-1</t>
  </si>
  <si>
    <t>Self Centering Mini Wheel Adaptor -  Mounts sensor to hub center of front rims.  Same as 175-284-1 but uses the standard rim stud on the end castings.  Clamping range - 8.75" - 12" (Two Required)</t>
  </si>
  <si>
    <t>175-377-1</t>
  </si>
  <si>
    <t>HD Self-Centering Wheel Adaptor - For DSP500 Truck Sensors.  Adj. center casting for clearance issues.  Adaptor is not compatible with horse-shoe style storage brackets. Does not include Sleeve Rim Guard Kit 20-1643-1. Clamping range - 15"-28" -4 required</t>
  </si>
  <si>
    <t>194-27-1</t>
  </si>
  <si>
    <t>Extra Battery for DSP700 sensor</t>
  </si>
  <si>
    <t>20-3334-1</t>
  </si>
  <si>
    <t>Powerslide Turnplate Kit ~ Includes (2) turnplates and control box.  Adds full FIA Aligner control to powerslide turnplates (only). Suitable for PE, PF, PT, RKHD and other turnplate pockets less than 3 inches in depth. Not suitable for L494HD, P49X racks.</t>
  </si>
  <si>
    <t>20-3520-1</t>
  </si>
  <si>
    <t>HD Quick Grip front adaptor supports.</t>
  </si>
  <si>
    <t>20-3521-1</t>
  </si>
  <si>
    <t>HD Quick Grip rear adaptor supports.</t>
  </si>
  <si>
    <t>20-3651-1</t>
  </si>
  <si>
    <t>DSP740T Quick Grip storage.</t>
  </si>
  <si>
    <t>20-3859-1</t>
  </si>
  <si>
    <t>WinAlign~ 17 HD software upgrade. Includes keys, the latest spec database and Installation/Training by Hunter Service Rep. Requires HW2 of HW2B PC. An HD WinAlign Aligner key must be present for the upgrade.</t>
  </si>
  <si>
    <t>20-3860-1</t>
  </si>
  <si>
    <t>WinAlign~ HD 17 software upgrade. Requires HW2 or HW2B PC. Adds Heavy Duty functionality to a light vehicle aligner.</t>
  </si>
  <si>
    <t>221-527-1</t>
  </si>
  <si>
    <t>Tire Measuring Tool (Standard with DSP306T and DSP306T-HFSS sensors)</t>
  </si>
  <si>
    <t>221-646-1</t>
  </si>
  <si>
    <t>HD - Frame Offset Tool - Used to measure axle offset with reference to frame.  For use with inspection and frame offset measurements in WinAlign HD.</t>
  </si>
  <si>
    <t>221-738-1</t>
  </si>
  <si>
    <t>Trailer Gauge Tool (new style) - Allows rear DSP truck series sensors to be mounted to trailer. Will work with all DSP series truck sensors.</t>
  </si>
  <si>
    <t>22-539-2</t>
  </si>
  <si>
    <t>Angled Rubber Wheel Chock (includes 1 chock)</t>
  </si>
  <si>
    <t>232-283-1</t>
  </si>
  <si>
    <t>DSP700T Remote Recharge- Charges up to six DSP700T sensors. Works with DSP700T cart, 20-2850-1.</t>
  </si>
  <si>
    <t>38-512-1</t>
  </si>
  <si>
    <t>10 Ft. Extension Cable - To extend sensor or remote indicator cable.</t>
  </si>
  <si>
    <t>20-1355-1</t>
  </si>
  <si>
    <t>ALCOA Spade Adaptors Includes 8 Truck Rim Guard Tire Sleeves (106-103-2)</t>
  </si>
  <si>
    <t>20-1473-1</t>
  </si>
  <si>
    <t xml:space="preserve">Alignment Trailer Dolly Kit - Allows rear DSP306T Series Sensors to be mounted to dolly eye of trailer.  (Requires Trailer Gage Tool, 221-660-1) </t>
  </si>
  <si>
    <t>20-1592-1</t>
  </si>
  <si>
    <t>Turnplate ramps for on floor alignment</t>
  </si>
  <si>
    <t>20-1643-1</t>
  </si>
  <si>
    <t>Sleeve Rim Guard Kit Includes 8 DSP Truck Rim Guard Tire Sleeves (106-129-2) (Standard with DSP306T Sensors)</t>
  </si>
  <si>
    <t>20-2656-1</t>
  </si>
  <si>
    <t>WinHD Software Upgrade kit - Adds HD software &amp; specifications to an existing WinAlign WA Series console. Software upgraded to version WA12.x for pre HW1/HW1B PC systems. Not compatible with 811 &amp; older consoles. Does NOT include HD Sensors, turnplates.</t>
  </si>
  <si>
    <t>20-2710-1</t>
  </si>
  <si>
    <t>HD - Turnplates ~ Two 18" Truck Audit Turnplates.  Torlon bearing equipped for lower friction and longer life. Intended for high through-put facilities and manufacturing plants.</t>
  </si>
  <si>
    <t>20-2820-1</t>
  </si>
  <si>
    <t>WA300/WA400 to WinAlign HD Software upgrade kit.  Upgrades Standard WinAlign machines to WinAlign HD machines running WA version 14.x.  Requires HW1 or HW1B PC be present for the upgrade.</t>
  </si>
  <si>
    <t>20-2886-1</t>
  </si>
  <si>
    <t>DSP700T Sensor Storage Post Kit- Sensor storage with charging capability. Includes two posts, charger, and wiring. Each floor mounted post stores two sensors. Sensor brackets not included.</t>
  </si>
  <si>
    <t>20-2890-1</t>
  </si>
  <si>
    <t>Conversion Kit- Converts DSP300T and DSP500T trailer gauge to work with DSP700T sensors.</t>
  </si>
  <si>
    <t>20-2901-1</t>
  </si>
  <si>
    <t>DSP700T Sensor Recharge Kit- Adds charging outlets for up to six DSP700T sensors on WT600 and WT500 series modular cabinets.</t>
  </si>
  <si>
    <t>20-2902-1</t>
  </si>
  <si>
    <t xml:space="preserve"> Mini Wheel Adaptor Kit -  Contains two mini wheel adaptor clamps 175-284-1. Mounts sensor to hub center of front rims. Clamping range - 8.75" - 12"</t>
  </si>
  <si>
    <t>20-2916-1</t>
  </si>
  <si>
    <t>Sensor Shaft Extension Kit- Contains two adaptors for extending sensors out from wheel adaptors to account for differences in offsets or body overhangs.</t>
  </si>
  <si>
    <t>20-2928-1</t>
  </si>
  <si>
    <t>DSP700T Sensor Storage Post Kit- Sensor storage NO charging capability. Each floor mounted post stores two sensors. Includes two posts, does not include mounting brackets.</t>
  </si>
  <si>
    <t>20-2974-1</t>
  </si>
  <si>
    <t>DSP700T Upgrade Kit- Upgrades DSP740T sensors to DSP760T sensors. Includes two sensors, two wheel clamps, hangers, and all items included normally with DSP760T.  (Req. WinAlign HD 14.2 or newer &amp; Plus key (Plus key is standard w/ WT400 models)</t>
  </si>
  <si>
    <t>20-2979-1</t>
  </si>
  <si>
    <t>Passenger Car Accessory Kit- Includes CodeLink 2 (20-2813-1) Bar Code Reader (20-2900-1)  and Ride Height Targets (20-2050-1) for use with WT400/600 Aligners.</t>
  </si>
  <si>
    <t>20-2983-1</t>
  </si>
  <si>
    <t>HD Turnplate Bridge Kit- Manual bridge for HD turnplates are compatible with Hunter RKHD and truck pit racks. 2.5" tall x 4" wide x 24" long. Dimensions do not include handle.</t>
  </si>
  <si>
    <t>20-3104-1</t>
  </si>
  <si>
    <t xml:space="preserve">Kit contains 4 long hooks for use with frame adaptors (20-3105-1) during frame reference alignment. </t>
  </si>
  <si>
    <t>20-3105-1</t>
  </si>
  <si>
    <t>Frame Reference Gauges. For use during frame reference alignment. Contains two frame adaptors and four frame hook assemblies. Long hook assemblies available as kit 20-3104-1.</t>
  </si>
  <si>
    <t>20-3246-1</t>
  </si>
  <si>
    <t>Bus body reference stands. Includes 4 stands</t>
  </si>
  <si>
    <t>20-3271-1</t>
  </si>
  <si>
    <t>Mobile HD turnplate kit. Suitable for rolling or jacking compensation.</t>
  </si>
  <si>
    <t>20-3271-1BLK</t>
  </si>
  <si>
    <t>Mobile HD turnplate kit. Suitable for rolling or jacking compensation. Black.</t>
  </si>
  <si>
    <t>20-3284-1</t>
  </si>
  <si>
    <t>Gen II HD Truck Pusher- Battery operated truck rolling aid to move large vehicles for rolling compensation. Can be used as a wheel chock, rear axle adjustment aid, or for moving vehicles across shop. Battery charger included.</t>
  </si>
  <si>
    <t>20-3284-1BLK</t>
  </si>
  <si>
    <t>Gen II HD Truck Pusher- Battery operated truck rolling aid to move large vehicles for rolling compensation. Can be used as a wheel chock, rear axle adjustment aid, or for moving vehicles across shop. Battery charger included. Black.</t>
  </si>
  <si>
    <t>20-3291-1</t>
  </si>
  <si>
    <t>Surface mount Sled with PowerSlide turnplates for rolling compensation. Permanent installation easily supports a wide variety of track widths.</t>
  </si>
  <si>
    <t>20-3294-1</t>
  </si>
  <si>
    <t xml:space="preserve">Flush mount pocket with PowerSlide turnplates. </t>
  </si>
  <si>
    <t>20-3323-1</t>
  </si>
  <si>
    <t>WinAlign~ HD 15 software upgrade. Includes keys, the latest spec database and Installation/Training by Hunter Service Rep. Requires HW1B PC. A standard HD WinAlign Aligner key must be present for the upgrade.</t>
  </si>
  <si>
    <t>20-3337-1</t>
  </si>
  <si>
    <t xml:space="preserve">WinAlign~ HD 15 software upgrade. Requires HW1B PC. Adds Heavy Duty functionality to a light vehicle aligner. </t>
  </si>
  <si>
    <t>20-3397-1</t>
  </si>
  <si>
    <t>WinAlign HD HW2 Upgd Kit - Upgrade to the latest WinAlign HD PC hardware. No exch/del. Note this upgd kit requires a Gen II USB box, Windows 10 compatible printer, min 17" UVGA monitor and HD software be present.</t>
  </si>
  <si>
    <t>20-3399-PSR-1</t>
  </si>
  <si>
    <t>WinAlign HD HW2 with Gen III USB box upgd Kit - Upgds any HD console config to the latest WinAlign HD hdw. Required for 211T/411T/611T. No exch/deletions. Requires Windows 10 compatible USB color printer, min 17" UVGA monitor and HD software be present.</t>
  </si>
  <si>
    <t>20-3431-1</t>
  </si>
  <si>
    <t>Mobile HD turnplate storage trays. Storage trays mount to 20-2850-1 carts and may be retrofitted. Holds 2 sets of 20-3271-1 mobile turnplates.</t>
  </si>
  <si>
    <t>20-3431-1BLK</t>
  </si>
  <si>
    <t>Mobile HD turnplate storage trays. Storage trays mount to 20-2850-1 carts and may be retrofitted. Holds 2 sets of 20-3271-1 mobile turnplates. Black.</t>
  </si>
  <si>
    <t>20-3506-1</t>
  </si>
  <si>
    <t>HD Quick Grip adaptors. 3 axle application.</t>
  </si>
  <si>
    <t>20-3507-1</t>
  </si>
  <si>
    <t>HD Quick Grip adaptors. 2 axle application.</t>
  </si>
  <si>
    <t>20-3508-1</t>
  </si>
  <si>
    <t>HD Quick Grip adaptors. Front axle only.</t>
  </si>
  <si>
    <t>20-3509-1</t>
  </si>
  <si>
    <t>HD Quick Grip adaptors. Middle axle only.</t>
  </si>
  <si>
    <t>20-3510-1</t>
  </si>
  <si>
    <t>HD Quick Grip adaptors. Rear axle only.</t>
  </si>
  <si>
    <t>20-3512-1</t>
  </si>
  <si>
    <t>HD MD Quick Grip adaptor spacers. Steps the 22.5" adaptor bolt pattern down to 19.5". Includes two spacers per kit.</t>
  </si>
  <si>
    <t>20-3621-1</t>
  </si>
  <si>
    <t>WinAlign~ HD 16 software upgrade. Includes keys, the latest spec database and Installation/Training by Hunter Service Rep. Requires HW2 PC. A standard HD WinAlign Aligner key must be present for the upgrade.</t>
  </si>
  <si>
    <t>20-3622-1</t>
  </si>
  <si>
    <t xml:space="preserve">WinAlign~ HD 16 software upgrade. Requires HW2 PC. Adds Heavy Duty functionality to a light vehicle aligner. </t>
  </si>
  <si>
    <t>20-3778-1</t>
  </si>
  <si>
    <t>HD sensor storage cart for HD Quick Grip or SC adaptors.</t>
  </si>
  <si>
    <t>DSP740T</t>
  </si>
  <si>
    <t>4 Cordless HD Sensor set w/ Self-Centering Wheel Adaptors. (Req. WinAlign HD 14.2 or ProAlign HD 2.0) Rolling Comp requires WinAlign plus key. (standard w/WT400 models) 20-2916-1 extenders included.</t>
  </si>
  <si>
    <t>DSP740TQG</t>
  </si>
  <si>
    <t>4 sensor set of DSP700T with HD QG Adaptors for fleet service with compatible vehicles. All vehicles cannot be serviced with Quick Grip Adaptors. Self-centering clamps not included but required for floor characterization. Includes external storage.</t>
  </si>
  <si>
    <t>DSP760T</t>
  </si>
  <si>
    <t>6 Cordless HD truck/bus Sensor set with Self-Centering Wheel Adaptors. (Requires WinAlign HD 14.2 or newer software &amp; Plus Key) 20-2916-1 extenders included.</t>
  </si>
  <si>
    <t>DSP760TQG</t>
  </si>
  <si>
    <t>6 sensor set of DSP700T with HD QG Adaptors for fleet service with compatible vehicles. All vehicles cannot be serviced with Quick Grip Adaptors. Self-centering clamps not included but required for floor characterization. Includes external storage.</t>
  </si>
  <si>
    <t>PT262</t>
  </si>
  <si>
    <t>HD Aligner with mobile cabinet, 24" LCD Flat Panel Display, and color printer. DSP740T sensors only.</t>
  </si>
  <si>
    <t>WT522</t>
  </si>
  <si>
    <t>HD Aligner with column/wall mount cabinet and 24" Widescreen LCD Display. Note: There is no provision for storage or charging of cordless conventional sensors when using this configuration.</t>
  </si>
  <si>
    <t>WT572</t>
  </si>
  <si>
    <t>HD Aligner with New compact cabinet and 24" Wide Screen LCD Display.</t>
  </si>
  <si>
    <t>WT623</t>
  </si>
  <si>
    <t>HD Aligner with column/wall mount cabinet and 24" Widescreen LCD Display. Includes truck pusher and plus key.</t>
  </si>
  <si>
    <t>WT673</t>
  </si>
  <si>
    <t>HD Aligner with New premium compact cabinet and 24" Wide Screen LCD Display. Includes Truck Pusher and Plus Key.</t>
  </si>
  <si>
    <t>WT674</t>
  </si>
  <si>
    <t>HD Aligner with New premium compact cabinet and 27" Wide Screen LCD Display. Includes Truck Pusher and Plus Key.</t>
  </si>
  <si>
    <t>WT674BLK</t>
  </si>
  <si>
    <t>HD Aligner with New premium compact cabinet and 27" Wide Screen LCD Display. Includes Truck Pusher and Plus Key. Black.</t>
  </si>
  <si>
    <t>WT683</t>
  </si>
  <si>
    <t>HD Aligner with New premium large cabinet and 24" Wide Screen LCD Display.  Designed for use with HE421 passenger car sensors for Combo LD/HD users.  Cabinet does not support HD sensor storage. Includes Truck Pusher and Plus Key.</t>
  </si>
  <si>
    <t>WT683BLK</t>
  </si>
  <si>
    <t>HD Aligner with New premium large cabinet and 24" Wide Screen LCD Display.  Designed for use with HE421 passenger car sensors for Combo LD/HD users.  Cabinet does not support HD sensor storage. Includes Truck Pusher and Plus Key. Black</t>
  </si>
  <si>
    <t>WT684</t>
  </si>
  <si>
    <t>HD Aligner with New premium large cabinet and 27" Wide Screen LCD Display.  Designed for use with HE421 passenger car sensors for Combo LD/HD users.  Cabinet does not support HD sensor storage. Includes Truck Pusher and Plus Key.</t>
  </si>
  <si>
    <t>WT684BLK</t>
  </si>
  <si>
    <t>HD Aligner with New premium large cabinet and 27" Wide Screen LCD Display.  Designed for use with HE421 passenger car sensors for Combo LD/HD users.  Cabinet does not support HD sensor storage. Includes Truck Pusher and Plus Key. Black.</t>
  </si>
  <si>
    <t>WT685</t>
  </si>
  <si>
    <t>HD Aligner with New premium large cabinet and 32" Wide Screen LCD Display.  Designed for use with HE421 passenger car sensors for Combo LD/HD users.  Cabinet does not support HD sensor storage.  Includes Truck Pusher and Plus Key.</t>
  </si>
  <si>
    <t>WT685BLK</t>
  </si>
  <si>
    <t>HD Aligner with New premium large cabinet and 32" Wide Screen LCD Display.  Designed for use with HE421 passenger car sensors for Combo LD/HD users.  Cabinet does not support HD sensor storage.  Includes Truck Pusher and Plus Key.  Black</t>
  </si>
  <si>
    <t>20-3778-1BLK</t>
  </si>
  <si>
    <t>HD sensor storage cart for HD Quick Grip or SC adaptors. Painted black.</t>
  </si>
  <si>
    <t>175-398-2</t>
  </si>
  <si>
    <t>Heavy Duty Balancers</t>
  </si>
  <si>
    <t>Adaptor-Flange plate adaptor 5x184, 15/4x165, 1/4x180.</t>
  </si>
  <si>
    <t>175-399-2</t>
  </si>
  <si>
    <t>One Adaptor-Pin light truck 66mm. (Full set is 5 pieces).</t>
  </si>
  <si>
    <t>175-427-2</t>
  </si>
  <si>
    <t>1 Adaptor-Centering bolt (Full set is 3 pieces).</t>
  </si>
  <si>
    <t>192-183-2</t>
  </si>
  <si>
    <t>Cone-Hub disk 4.55".</t>
  </si>
  <si>
    <t>192-184-2</t>
  </si>
  <si>
    <t>Cone-Hub disk 4.59".</t>
  </si>
  <si>
    <t>192-185-2</t>
  </si>
  <si>
    <t>Cone-Hub disk 4.77".</t>
  </si>
  <si>
    <t>192-186-2</t>
  </si>
  <si>
    <t>Cone-Hub disk 4.88", 4.92".</t>
  </si>
  <si>
    <t>192-187-2</t>
  </si>
  <si>
    <t>Cone-Hub disk 5.60", 6.70".</t>
  </si>
  <si>
    <t>192-188-2</t>
  </si>
  <si>
    <t>Cone-Hub disk 5.25", 5.46".</t>
  </si>
  <si>
    <t>192-210-2</t>
  </si>
  <si>
    <t>CONE-HUB DISC 4.88 inch / 124 mm, 6.06 inch / 154 mm</t>
  </si>
  <si>
    <t>192-211-2</t>
  </si>
  <si>
    <t>Cone-Sprinter van cone 6.34".</t>
  </si>
  <si>
    <t>192-227-2</t>
  </si>
  <si>
    <t>Cone-Hub Disc Nissan NV. Solid Design centering disc #9. See 5876-T.</t>
  </si>
  <si>
    <t>192-242-2</t>
  </si>
  <si>
    <t>Cone-Hub disk 8.66", Included in 20-2761-2 and 20-2977-2 kits.</t>
  </si>
  <si>
    <t>76-464-2</t>
  </si>
  <si>
    <t>Nut-MD M10 knurled nut, Included in 20-3155-1 kit.</t>
  </si>
  <si>
    <t>20-2274-2</t>
  </si>
  <si>
    <t>Heavy Duty and Bus,  8-10 Lug</t>
  </si>
  <si>
    <t>20-2286-2</t>
  </si>
  <si>
    <t xml:space="preserve">Stand - HD adaptor tree. Standard with HD balancer.
</t>
  </si>
  <si>
    <t>20-2761-2</t>
  </si>
  <si>
    <t>KIT-ADAPTOR-TRUCK ECO</t>
  </si>
  <si>
    <t>20-3758-1</t>
  </si>
  <si>
    <t>Super set: Contains 20-2274-2 HD truck kit, 20-3116-1 MD Centering Kit, BullsEye collets with storage and 4.5", 6" and 9" mounting cups. Provides complete coverage from Kia to Kenworth. Include Gen IV collet storage kit 56-70-2 Replaces 20-3155-1.</t>
  </si>
  <si>
    <t>HDE10</t>
  </si>
  <si>
    <t xml:space="preserve">Includes no-touch laser vision system, SmartWeight, wheel lift, Spindle-Lok, 3 centering pin kits.  No diagnostic load roller. Mounting adaptors sold separately.
</t>
  </si>
  <si>
    <t>HDE11</t>
  </si>
  <si>
    <t xml:space="preserve">Includes no-touch laser vision system, SmartWeight, wheel lift, Spindle-Lok, 3 centering pin kits, Ink Jet Printer w/storage.  No diagnostic load roller. Mounting adaptors sold separately.
</t>
  </si>
  <si>
    <t>HDE12</t>
  </si>
  <si>
    <t xml:space="preserve">Includes no-touch laser vision system, SmartWeight, wheel lift, Spindle-Lok, 3 centering pin kits, TDC Laser System.  No diagnostic load roller. Mounting adaptors sold separately.
</t>
  </si>
  <si>
    <t>HDE13</t>
  </si>
  <si>
    <t xml:space="preserve">Includes no-touch laser vision system, SmartWeight, wheel lift, Spindle-Lok, 3 centering pin kits, TDC Laser System, Ink Jet Printer w/storage. No diagnostic load roller. Mounting adaptors sold separately.
</t>
  </si>
  <si>
    <t>HDE30</t>
  </si>
  <si>
    <t xml:space="preserve">Includes no-touch laser vision system, SmartWeight, wheel lift, Spindle-Lok, 3 centering pin kits, Diagnostic Load Roller. Mounting adaptors sold separately.
</t>
  </si>
  <si>
    <t>HDE31</t>
  </si>
  <si>
    <t xml:space="preserve">Includes no-touch laser vision system, SmartWeight, wheel lift, Spindle-Lok, 3 centering pin kits, Diagnostic Load Roller, Ink Jet Printer w/storage. Mounting adaptors sold separately.
</t>
  </si>
  <si>
    <t>HDE32</t>
  </si>
  <si>
    <t xml:space="preserve">Includes no-touch laser vision system, SmartWeight, wheel lift, Spindle-Lok, 3 centering pin kits, Diagnostic Load Roller, TDC Laser System. Mounting adaptors sold separately.
</t>
  </si>
  <si>
    <t>HDE33</t>
  </si>
  <si>
    <t>Includes no-touch laser vision system, SmartWeight, wheel lift, Spindle-Lok, 3 centering pin kits, Diagnostic Load Roller, TDC Laser System, Ink Jet Printer w/storage. Mounting adaptors sold separately.</t>
  </si>
  <si>
    <t>QCHD92</t>
  </si>
  <si>
    <t>Heavy Duty Inspection</t>
  </si>
  <si>
    <t>Quick Check HD Sensors (HDRV1), Wall Mount HD Console (WU592HD), and 3yr BDC subscription w/ 90 day image storage.</t>
  </si>
  <si>
    <t>QCHD92ECS</t>
  </si>
  <si>
    <t>Quick Check HD Sensors (HDRV1), Wall Mount HD Console (WU592HD), and 3yr BDC subscription w/ 90 day image storage. Plus External Camera, Short Focal Length (20-3584-1).</t>
  </si>
  <si>
    <t>QCHD92T</t>
  </si>
  <si>
    <t>Quick Check HD Sensors (HDRV1), Wall Mount HD Console (WU592HD), and 3yr BDC subscription w/ 90 day image storage. Plus Quick Tread HD (QTHD) Sensors.</t>
  </si>
  <si>
    <t>QCHD92TECS</t>
  </si>
  <si>
    <t>Quick Check HD Sensors (HDRV1), Wall Mount HD Console (WU592HD), and 3yr BDC subscription w/ 90 day image storage. Plus Quick Tread HD (QTHD) Sensors. Plus External Camera, Short Focal Length (20-3584-1).</t>
  </si>
  <si>
    <t>QTHD</t>
  </si>
  <si>
    <t>QTHD Sensors, Ramps.</t>
  </si>
  <si>
    <t>WU592HD</t>
  </si>
  <si>
    <t>Quick Check wall mount console w/ HD ULIB.</t>
  </si>
  <si>
    <t>20-3818-1</t>
  </si>
  <si>
    <t>Quick Tread Heavy Pre-Order Install Kit (Less Sensors) - Allows for installation of QTH frame, tub, and sheet metal prior to delivery of WA17/Quick Check Commercial.</t>
  </si>
  <si>
    <t>118-667-2</t>
  </si>
  <si>
    <t>Heavy Duty Racks</t>
  </si>
  <si>
    <t>Twin Lift Adaptor.  Used on 133-90-2 jack when full 20,00lbs of lift must be applied at a single point.</t>
  </si>
  <si>
    <t>118-668-2</t>
  </si>
  <si>
    <t>Cross Beam Adaptor, Used to spread adaptor lift points.  Typically needed when lifting from springs in caster adjustment of large trucks for 133-77-2 and 133-90-2 jacks only.</t>
  </si>
  <si>
    <t>133-90-2</t>
  </si>
  <si>
    <t xml:space="preserve">20,000lbs Jack for P/L49xHD~with mechanical safety locks.~ Up to two jacks may be added to each P/L49xHD.~
</t>
  </si>
  <si>
    <t>133-91-2</t>
  </si>
  <si>
    <t>Accessory side plates to adapt 133-90-2 jack to PF/PT deep center rail configuration.  When adapting for PF/PT order (1) 133-90-2 and (1) 133-91-2 for a complete jack.  Not needed for L494HD and P49xHD racks.</t>
  </si>
  <si>
    <t>P490HD</t>
  </si>
  <si>
    <t>Short Pit Runway Group ~ 226~ Long Galvanized Runways, Flush Slip Plates, 3~ Turnplate pockets (TP and Jacks added separately)</t>
  </si>
  <si>
    <t>P490HDPS</t>
  </si>
  <si>
    <t>Short Pit Runway Group ~ 226~ Long Galvanized Runways, PowerSlide Flush Slip Plates, 3~ Turnplate pockets. Use only with PS turnplates, ordered separately. One or two jacks available separately.</t>
  </si>
  <si>
    <t>P491HD</t>
  </si>
  <si>
    <t>Long Pit Runway Group ~ 360~ Long Galvanized Runways, Flush Slip Plates, 3~ Turnplate pockets (TP and Jacks added separately)</t>
  </si>
  <si>
    <t>P491HDPS</t>
  </si>
  <si>
    <t>Long Pit Runway Group ~ 360~ Long Galvanized Runways, PowerSlide Flush Slip Plates, 3~ 
turnplate pockets. Use only with PS turnplates, ordered separately. One or two jacks available separately.</t>
  </si>
  <si>
    <t>L494HD</t>
  </si>
  <si>
    <t xml:space="preserve">HD 4-Post ~ 35,000lb Capacity, galvanized 30 in. wide runways, 300 in. alignment wheelbase,~turnplate~pockets, and slip plates. Note:  Turnplates, jacks, light kits, and other accessories must be ordered separately.
</t>
  </si>
  <si>
    <t>L494HDPS</t>
  </si>
  <si>
    <t>HD 4-Post~35,000lb Capacity,~galvanized 30 in. wide runways, 300 in. alignment w/b,~turnplate~pockets, push button powerslide slip plates (not FIA unless equipped with FIA t/p kit).~Note: Turnplates, jacks, light kits and other acc's. ordered separately.</t>
  </si>
  <si>
    <t>20-1517-1</t>
  </si>
  <si>
    <t>T-Pit Rail 10' Extension Kit for PF pit. Also requires (1) 20-3107-1 pre-install kit per (1) 20-1517-1 ordered.</t>
  </si>
  <si>
    <t>20-3733-1</t>
  </si>
  <si>
    <t>FIA Turnplate Kit ~ Includes (2) PowerSlide Turnplates and FIA control box. Adds full FIA Aligner control to powerslide slip plates(if L494HD-PS) and turnplates.  Suitable for L494HD, P490HD, P491HD.</t>
  </si>
  <si>
    <t>20-3745-1</t>
  </si>
  <si>
    <t>Alignlights Kit for L494HD ~ Ease service by safely illuminating underside of vehicle</t>
  </si>
  <si>
    <t>20-3767-1</t>
  </si>
  <si>
    <t>L494HD Drive-Thru Kit</t>
  </si>
  <si>
    <t>20-3790-1</t>
  </si>
  <si>
    <t>L494HD Approach Ramp Extension ~ for low clearance vehicles. Kit 20-3826-1 needed if adding to L494HD produced prior to July 19, 2021</t>
  </si>
  <si>
    <t>20-3826-1</t>
  </si>
  <si>
    <t>L494HD Retro Ramps to accept 20-3790-1. Only required on lifts produced prior to July 19, 2021. 20-3790-1 must be ordered separately.</t>
  </si>
  <si>
    <t>RP11-2005957</t>
  </si>
  <si>
    <t>Heavy Duty Tire Changers</t>
  </si>
  <si>
    <t>Rim Pliers for heavy-duty steel wheels</t>
  </si>
  <si>
    <t>RP11-2306808</t>
  </si>
  <si>
    <t>Rim Pliers for heavy-duty alloy wheels</t>
  </si>
  <si>
    <t>20-3842-1</t>
  </si>
  <si>
    <t>Wireless Control Kit. Eases use of control consoles.</t>
  </si>
  <si>
    <t>RP11-2016908</t>
  </si>
  <si>
    <t>Disk style roller for TCX625HD Especially helpful when removing locking ring on multi-piece wheels. Also used for outer bead loosening. NOTE: Early TCX625HD-disk not mountable on the inner position for back bead loosening. Check before ordering</t>
  </si>
  <si>
    <t>RP11-2306040</t>
  </si>
  <si>
    <t>RT Truck Roller for TCX640HD, Mounting/demounting roller for typical truck tires.</t>
  </si>
  <si>
    <t>RP11-801251904</t>
  </si>
  <si>
    <t>Skidder clamp for TCX640HD tire changer. Assists user in servicing "Skidder" style tires.</t>
  </si>
  <si>
    <t>RP11-8-12100041</t>
  </si>
  <si>
    <t>TCX625 tulip clamp jaw inserts. 8 pieces. For "drop roller" versions of the TCX625 only.</t>
  </si>
  <si>
    <t>RP11-8-12100155</t>
  </si>
  <si>
    <t>Jaw Extensions V2 - TCX640HD 5" Clamping Extensions for a total clamping range of 56".</t>
  </si>
  <si>
    <t>RP11-8-12100156</t>
  </si>
  <si>
    <t>Alloy Wheel Clamping Jaws</t>
  </si>
  <si>
    <t>RP11-8-12100181</t>
  </si>
  <si>
    <t xml:space="preserve">New mounting bar. Includes two heads - one optimized for steel wheels and one optimized for wheel protection on aluminum wheels. The aluminum wheel head uses solid polymer blocks instead of inserts for long life. </t>
  </si>
  <si>
    <t>RP11-8-12100040</t>
  </si>
  <si>
    <t>TCX625 Ramp- One ramp to ease rolling tire onto changer.</t>
  </si>
  <si>
    <t>RP11-8-12100185</t>
  </si>
  <si>
    <t>TCX645 Tire Cutter Accessory installs in place of standard tool head. Designed for foam filled tires, not intended to cut steel belted road tires. Includes extended arbor, blade protectors &amp; integrated demount disc. Compatible with TCX640/643/645.</t>
  </si>
  <si>
    <t>TCX635HD</t>
  </si>
  <si>
    <t>Suited for over-the-road truck tires from 14.5" to 24.5" Tulip clamping. Includes Alu and steel wheel bead clamps, two bead loosening rollers, demount hook, &amp; L6-20P plug.</t>
  </si>
  <si>
    <t>TCX635PHD</t>
  </si>
  <si>
    <t>Suited for over-the-road truck tires from 14.5" to 24.5" Tulip clamping. Includes Alu and steel wheel bead clamps, two bead loosening rollers, demount hook, mounting lever, 2 ramps, aluminum jaw covers &amp; L6-20P plug.</t>
  </si>
  <si>
    <t>TCX645HD</t>
  </si>
  <si>
    <t>TCX645HD heavy duty tire changer, standard accessories. 208/230V, 60 Hz, 3 phase. Red only.</t>
  </si>
  <si>
    <t>20-3858-1-M</t>
  </si>
  <si>
    <t>MB-Passenger Aligners</t>
  </si>
  <si>
    <t>WinAlign~ 17 Mercedes software upgrade. Includes keys, the latest spec database and Installation/Training by Hunter Service Rep. Requires HW2 or newer PC. A Mercedes Program key must be present for the upgrade.</t>
  </si>
  <si>
    <t>20-2433-1</t>
  </si>
  <si>
    <t>MB-Passenger Balancers</t>
  </si>
  <si>
    <t>Mercedes Benz 2500/3500 Sprinter Adaptor Kit:
Fits the Mercedes Benz Sprinter with 6-lug wheels. Contains 20-2456-1 and 175-406-2. (Does not
include required collet: either 192-161-1 or 192-216-1 are acceptable) See Form 700MB.</t>
  </si>
  <si>
    <t>133-84-1</t>
  </si>
  <si>
    <t>Passenger 4-Post Racks</t>
  </si>
  <si>
    <t>Swing Air Jack - 9,000 lb. Capacity. For L45x, L441, L444, RX16, P441, P444. Fluorescent light kit must be removed or upgraded to LED light kit to prevent jack interference.</t>
  </si>
  <si>
    <t>20-3870-1</t>
  </si>
  <si>
    <t>4-Post Drive-Thru Kit - Suitable for L45X drive thru applications using camera sensors.  Not for use with toe arm sensors and low air dams on vehicles with less than 4 in (102 mm) of clearance.</t>
  </si>
  <si>
    <t>20-3870-1BLK</t>
  </si>
  <si>
    <t>4-Post Drive-Thru Kit - Suitable for L45X drive thru applications using camera sensors.  Not for use with toe arm sensors and low air dams on vehicles with less than 4 in (102 mm) of clearance. Black.</t>
  </si>
  <si>
    <t>51-1696-1</t>
  </si>
  <si>
    <t>Clip-on moveable workstep</t>
  </si>
  <si>
    <t>64-50-2</t>
  </si>
  <si>
    <t>Swing Air Jack Pad</t>
  </si>
  <si>
    <t>L454JTBLK</t>
  </si>
  <si>
    <t>4-Post, Closed Front, 18,000lbs Capacity, 177" 2WA WB, (2) 9,000lbs Swing Jacks, Stainless turnplates, air line kits. Black.</t>
  </si>
  <si>
    <t>L454JT</t>
  </si>
  <si>
    <t>4-Post, Closed Front, 18,000lbs Capacity, 177" 2WA WB, (2) 9,000lbs Swing Jacks, Stainless turnplates, air line kits.</t>
  </si>
  <si>
    <t>L451LJTBLK-S</t>
  </si>
  <si>
    <t>"S" price 4-Post, Open Front, 18,000lbs Capacity, 211" 2WA WB, (2) 9,000lbs Swing Jacks, Stainless turnplates, air line kits. Black. Available only if ordered with WinAlign system.</t>
  </si>
  <si>
    <t>L451JT</t>
  </si>
  <si>
    <t>4-Post, Open Front, 18,000lbs Capacity, 177" 2WA WB, (2) 9,000lbs Swing Jacks, Stainless turnplates, air line kit.</t>
  </si>
  <si>
    <t>L451JTBLK</t>
  </si>
  <si>
    <t>4-Post, Open Front, 18,000lbs Capacity, 177" 2WA WB, (2) 9,000lbs Swing Jacks, Stainless turnplates, air line kit. Black</t>
  </si>
  <si>
    <t>L454LJT</t>
  </si>
  <si>
    <t>4-Post, Closed Front, 18,000lbs Capacity, 211" 2WA WB, (2) 9,000lbs Swing Jacks, Stainless turnplates, air line kit.</t>
  </si>
  <si>
    <t>L454T-PS</t>
  </si>
  <si>
    <t>4-Post, Closed Front, PowerSlide, 18,000lbs Capacity, 177" 2WA WB, (2) 9,000lbs Swing Jacks, PowerSlide turnplates, air line kit.</t>
  </si>
  <si>
    <t>L454T-PSBLK</t>
  </si>
  <si>
    <t>4-Post, Closed Front, PowerSlide, 18,000lbs Capacity, 177" 2WA WB, (2) 9,000lbs Swing Jacks, PowerSlide turnplates, air line kit. Black</t>
  </si>
  <si>
    <t>L454JTPRB</t>
  </si>
  <si>
    <t xml:space="preserve">Harsh Duty 4-Post, Closed Front, 18,000lbs Capacity, 177" 2WA WB, (2) 9,000lbs Swing Jacks, Stainless turnplates and slip plate tops, air line kits. BLACK
</t>
  </si>
  <si>
    <t>L454JTPRR</t>
  </si>
  <si>
    <t xml:space="preserve">Harsh Duty 4-Post, Closed Front, 18,000lbs Capacity, 177" 2WA WB, (2) 9,000lbs Swing Jacks, Stainless turnplates and slip plate tops, air line kits.
</t>
  </si>
  <si>
    <t>L451LJT</t>
  </si>
  <si>
    <t>4-Post, Open Front, 18,000lbs Capacity, 211" 2WA WB, (2) 9,000lbs Swing Jacks, Stainless turnplates, air line kits.</t>
  </si>
  <si>
    <t>L451LJTBLK</t>
  </si>
  <si>
    <t>4-Post, Open Front, 18,000lbs Capacity, 211" 2WA WB, (2) 9,000lbs Swing Jacks, Stainless turnplates, air line kits. Black</t>
  </si>
  <si>
    <t>L454LT-PS</t>
  </si>
  <si>
    <t>4-Post, Closed Front, PowerSlide, 18,000lbs Capacity, 211" 2WA WB, (2) 9,000lbs Swing Jacks, PowerSlide turnplates, air line kit.</t>
  </si>
  <si>
    <t>L454LT-PSBLK</t>
  </si>
  <si>
    <t>4-Post, Closed Front, PowerSlide, 18,000lbs Capacity, 211" 2WA WB, (2) 9,000lbs Swing Jacks, PowerSlide turnplates, air line kit. Black.</t>
  </si>
  <si>
    <t>L451T-PS</t>
  </si>
  <si>
    <t>4-Post, Open Front, PowerSlide, 18,000lbs Capacity, 177" 2WA WB, (2) 9,000lbs Swing Jacks, PowerSide turnplates, air line kit.</t>
  </si>
  <si>
    <t>L451T-PSBLK</t>
  </si>
  <si>
    <t>4-Post, Open Front, PowerSlide, 18,000lbs Capacity, 177" 2WA WB, (2) 9,000lbs Swing Jacks, PowerSide turnplates, air line kit. Black.</t>
  </si>
  <si>
    <t>L454T-IS</t>
  </si>
  <si>
    <t>4-Post, Closed Front, 18,000lbs Capacity, FIA, Inflation Station, PowerSlide, 177" 2WA WB, (2) 9,000lbs Swing Jacks, PowerSlide turnplates, air line kit.</t>
  </si>
  <si>
    <t>L454T-ISBLK</t>
  </si>
  <si>
    <t>4-Post, Closed Front, 18,000lbs Capacity, FIA (with optional wireless connectivity), Inflation Station, PowerSlide, 177" 2WA WB, (2) 9,000lbs Swing Jacks, PowerSide turnplates, air line kit. Black</t>
  </si>
  <si>
    <t>L451JTPRB</t>
  </si>
  <si>
    <t xml:space="preserve">Harsh Duty 4-Post, Open Front, 18,000lbs Capacity, 177" 2WA WB, (2) 9,000lbs Swing Jacks, Stainless turnplates and slip plate tops, air line kit. BLACK
</t>
  </si>
  <si>
    <t>L451JTPRR</t>
  </si>
  <si>
    <t xml:space="preserve">Harsh Duty 4-Post, Open Front, 18,000lbs Capacity, 177" 2WA WB, (2) 9,000lbs Swing Jacks, Stainless turnplates and slip plate tops, air line kit.
</t>
  </si>
  <si>
    <t>L454LJTPRB</t>
  </si>
  <si>
    <t xml:space="preserve">Harsh Duty 4-Post, Closed Front, 18,000lbs Capacity, 211" 2WA WB, (2) 9,000lbs Swing Jacks, Stainless turnplates and slip plate tops, air line kit. BLACK
</t>
  </si>
  <si>
    <t>L454LJTPRR</t>
  </si>
  <si>
    <t xml:space="preserve">Harsh Duty 4-Post, Closed Front, 18,000lbs Capacity, 211" 2WA WB, (2) 9,000lbs Swing Jacks, Stainless turnplates and slip plate tops, air line kit.
</t>
  </si>
  <si>
    <t>L454T-PSPRB</t>
  </si>
  <si>
    <t xml:space="preserve">Harsh Duty 4-Post, Closed Front, PowerSlide, 18,000lbs Capacity, 177" 2WA WB, (2) 9,000lbs Swing Jacks, Stainless PowerSlide turnplates and slip plate tops, air line kit. BLACK
</t>
  </si>
  <si>
    <t>L454T-PSPRR</t>
  </si>
  <si>
    <t xml:space="preserve">Harsh Duty 4-Post, Closed Front, PowerSlide, 18,000lbs Capacity, 177" 2WA WB, (2) 9,000lbs Swing Jacks, Stainless PowerSlide turnplates and slip plate tops, air line kit.
</t>
  </si>
  <si>
    <t>L451LT-PS</t>
  </si>
  <si>
    <t>4-Post, Open Front, PowerSlide, 18,000lbs Capacity, 211" 2WA WB, (2) 9,000lbs Swing Jacks, PowerSlide turnplates, air line kit.</t>
  </si>
  <si>
    <t>L451LT-PSBLK</t>
  </si>
  <si>
    <t>4-Post, Open Front, PowerSlide, 18,000lbs Capacity, 211" 2WA WB, (2) 9,000lbs Swing Jacks, PowerSlide turnplates, air line kit. Black.</t>
  </si>
  <si>
    <t>L451LJTPRB</t>
  </si>
  <si>
    <t xml:space="preserve">Harsh Duty 4-Post, Open Front, 18,000lbs Capacity, 211" 2WA WB, (2) 9,000lbs Swing Jacks, Stainless turnplates and slip plate tops, air line kits. BLACK
</t>
  </si>
  <si>
    <t>L451LJTPRR</t>
  </si>
  <si>
    <t xml:space="preserve">Harsh Duty 4-Post, Open Front, 18,000lbs Capacity, 211" 2WA WB, (2) 9,000lbs Swing Jacks, Stainless turnplates and slip plate tops, air line kits.
</t>
  </si>
  <si>
    <t>L454LT-IS</t>
  </si>
  <si>
    <t>4-Post, Closed Front, FIA, Inflation Station, PowerSlide, 18,000lbs Capacity, 211" 2WA WB, (2) 9,000lbs Swing Jacks, PowerSlide turnplates, air line kit.</t>
  </si>
  <si>
    <t>L454LT-ISBLK</t>
  </si>
  <si>
    <t>4-Post, Closed Front, FIA, Inflation Station, PowerSlide, 18,000lbs Capacity, 211" 2WA WB, (2) 9,000lbs Swing Jacks, PowerSlide turnplates, air line kit. Black.</t>
  </si>
  <si>
    <t>L451T-IS</t>
  </si>
  <si>
    <t>4-Post, Open Front, 18,000lbs Capacity, FIA, Inflation Station, PowerSlide, 177" 2WA WB, (2) 9,000lbs Swing Jacks, PowerSlide turnplates, air line kit.</t>
  </si>
  <si>
    <t>L451T-ISBLK</t>
  </si>
  <si>
    <t>4-Post, Open Front, 18,000lbs Capacity, FIA, Inflation Station, PowerSlide, 177" 2WA WB, (2) 9,000lbs Swing Jacks, PowerSlide turnplates, air line kit. Black.</t>
  </si>
  <si>
    <t>L454LT-PSPRB</t>
  </si>
  <si>
    <t xml:space="preserve">Harsh Duty 4-Post, Closed Front, PowerSlide, 18,000lbs Capacity, 211" 2WA WB, (2) 9,000lbs Swing Jacks, Stainless PowerSlide turnplates and slip plate tops, air line kit. BLACK
</t>
  </si>
  <si>
    <t>L454LT-PSPRR</t>
  </si>
  <si>
    <t xml:space="preserve">Harsh Duty 4-Post, Closed Front, PowerSlide, 18,000lbs Capacity, 211" 2WA WB, (2) 9,000lbs Swing Jacks, Stainless PowerSlide turnplates and slip plate tops, air line kit.
</t>
  </si>
  <si>
    <t>L451T-PSPRB</t>
  </si>
  <si>
    <t xml:space="preserve">Harsh Duty 4-Post, Open Front, PowerSlide, 18,000lbs Capacity, 177" 2WA WB, (2) 9,000lbs Swing Jacks, Stainless PowerSlide turnplates and slip plate tops, air line kit. BLACK
</t>
  </si>
  <si>
    <t>L451T-PSPRR</t>
  </si>
  <si>
    <t xml:space="preserve">Harsh Duty 4-Post, Open Front, PowerSlide, 18,000lbs Capacity, 177" 2WA WB, (2) 9,000lbs Swing Jacks, Stainless PowerSlide turnplates and slip plate tops, air line kit.
</t>
  </si>
  <si>
    <t>L454T-ISPRB</t>
  </si>
  <si>
    <t xml:space="preserve">Harsh Duty 4-Post, Closed Front, 18,000lbs Capacity, FIA, Inflation Station, PowerSlide, 177" 2WA WB, (2) 9,000lbs Swing Jacks, Stainless PowerSlide turnplates and slip plate tops, air line kit. BLACK
</t>
  </si>
  <si>
    <t>L454T-ISPRR</t>
  </si>
  <si>
    <t xml:space="preserve">Harsh Duty 4-Post, Closed Front, 18,000lbs Capacity, FIA, Inflation Station, PowerSlide, 177" 2WA WB, (2) 9,000lbs Swing Jacks, Stainless PowerSlide turnplates and slip plate tops, air line kit.
</t>
  </si>
  <si>
    <t>L451LT-IS</t>
  </si>
  <si>
    <t>4-Post, Open Front, FIA, Inflation Station, PowerSlide, 18,000lbs Capacity, 211" 2WA WB, (2) 9,000lbs Swing Jacks, PowerSlide turnplates, air line kit.</t>
  </si>
  <si>
    <t>L451LT-ISBLK</t>
  </si>
  <si>
    <t>4-Post, Open Front, FIA, Inflation Station, PowerSlide, 18,000lbs Capacity, 211" 2WA WB, (2) 9,000lbs Swing Jacks, PowerSlide turnplates, air line kit. Black</t>
  </si>
  <si>
    <t>L451LT-PSPRB</t>
  </si>
  <si>
    <t xml:space="preserve">Harsh Duty 4-Post, Open Front, PowerSlide, 18,000lbs Capacity, 211" 2WA WB, (2) 9,000lbs Swing Jacks, Stainless PowerSlide turnplates and slip plate tops, air line kit. BLACK
</t>
  </si>
  <si>
    <t>L451LT-PSPRR</t>
  </si>
  <si>
    <t xml:space="preserve">Harsh Duty 4-Post, Open Front, PowerSlide, 18,000lbs Capacity, 211" 2WA WB, (2) 9,000lbs Swing Jacks, Stainless PowerSlide turnplates and slip plate tops, air line kit.
</t>
  </si>
  <si>
    <t>L454LT-ISPRB</t>
  </si>
  <si>
    <t xml:space="preserve">Harsh Duty 4-Post, Closed Front, FIA, Inflation Station, PowerSlide, 18,000lbs Capacity, 211" 2WA WB, (2) 9,000lbs Swing Jacks, Stainless PowerSlide turnplates and slip plate tops, air line kit. BLACK
</t>
  </si>
  <si>
    <t>L454LT-ISPRR</t>
  </si>
  <si>
    <t xml:space="preserve">Harsh Duty 4-Post, Closed Front, FIA, Inflation Station, PowerSlide, 18,000lbs Capacity, 211" 2WA WB, (2) 9,000lbs Swing Jacks, Stainless PowerSlide turnplates and slip plate tops, air line kit.
</t>
  </si>
  <si>
    <t>L451T-ISPRB</t>
  </si>
  <si>
    <t xml:space="preserve">Harsh Duty 4-Post, Open Front, 18,000lbs Capacity, FIA, Inflation Station, PowerSlide, 177" 2WA WB, (2) 9,000lbs Swing Jacks, Stainless PowerSlide turnplates and slip plate tops, air line kit. BLACK
</t>
  </si>
  <si>
    <t>L451T-ISPRR</t>
  </si>
  <si>
    <t xml:space="preserve">Harsh Duty 4-Post, Open Front, 18,000lbs Capacity, FIA, Inflation Station, PowerSlide, 177" 2WA WB, (2) 9,000lbs Swing Jacks, Stainless PowerSlide turnplates and slip plate tops, air line kit.
</t>
  </si>
  <si>
    <t>L451LT-ISPRB</t>
  </si>
  <si>
    <t xml:space="preserve">Harsh Duty 4-Post, Open Front, FIA, Inflation Station, PowerSlide, 18,000lbs Capacity, 211" 2WA WB, (2) 9,000lbs Swing Jacks, Stainless PowerSlide turnplates and slip plate tops, air line kit. BLACK
</t>
  </si>
  <si>
    <t>L451LT-ISPRR</t>
  </si>
  <si>
    <t xml:space="preserve">Harsh Duty 4-Post, Open Front, FIA, Inflation Station, PowerSlide, 18,000lbs Capacity, 211" 2WA WB, (2) 9,000lbs Swing Jacks, Stainless PowerSlide turnplates and slip plate tops, air line kit.
</t>
  </si>
  <si>
    <t>20-1579-1</t>
  </si>
  <si>
    <t>Center Lift Jack Adaptor for Swing Air jacks, includes clip-on storage tray.</t>
  </si>
  <si>
    <t>20-1579-1-PPP</t>
  </si>
  <si>
    <t>Center Lift Jack Adaptor for Swing Air jacks, includes clip-on storage tray. Black or blue color. Specify PPP=005 for black or PPP=007 for blue.</t>
  </si>
  <si>
    <t>20-2307-1</t>
  </si>
  <si>
    <t>Turnplate Bridges - Replacement bridges for use with DSP400, DSP600, HS401, HS400 and HS200 Sensors. (2 included)</t>
  </si>
  <si>
    <t>20-2377-1</t>
  </si>
  <si>
    <t>Alignlights - Rack lighting kit for L441 and L444 model 4-Post lifts.  Only compatible with 4-Post lifts shipped prior to June 1, 2013</t>
  </si>
  <si>
    <t>20-2801-1</t>
  </si>
  <si>
    <t>Jack Riser Kit. Adds 4.5" to lifting capability of 9000 lb. and 6000 lb. jack. Two risers included. Suitable for 133-84-1 &amp; 133-85-1 only. Not older "legacy" jacks.</t>
  </si>
  <si>
    <t>20-2853-1</t>
  </si>
  <si>
    <t>Center Lift Jack Adaptor- Jack Adaptor for 9,000 lb. jack. Ideal for lifting from subframe or vehicle differential. Suitable for 133-84-1 only. Not older "legacy" jacks.</t>
  </si>
  <si>
    <t>20-2854-1</t>
  </si>
  <si>
    <t>Center Lift Jack Adaptor- Jack Adaptor for 6,000 lb. jack. Ideal for lifting from subframe or vehicle differential. Suitable for 133-85-1 only. Not older "legacy" jacks.</t>
  </si>
  <si>
    <t>20-2993-1</t>
  </si>
  <si>
    <t xml:space="preserve">L45x 4-Post Lift LED Lighting Kit - Illuminates front and rear of vehicle. Turns on/off automatically as rack is raised/lowered. </t>
  </si>
  <si>
    <t>20-3069-1</t>
  </si>
  <si>
    <t>L45X PS Upgrade - Upgrades a standard rack to PowerSlide only.  FIA connectivity NOT included.  PowerSlide turnplates not included.</t>
  </si>
  <si>
    <t>20-3070-1</t>
  </si>
  <si>
    <t>L45X IS and PS Upgrade - Upgrades a standard rack to PowerSlide and Infation Station including FIA connectivity.  PowerSlide turnplates not included.</t>
  </si>
  <si>
    <t>20-3071-1</t>
  </si>
  <si>
    <t xml:space="preserve">L45X IS Only Upgrade - Upgrades a PowerSlide rack to Inflation Station AND FIA connectivity.  </t>
  </si>
  <si>
    <t>20-3072-1</t>
  </si>
  <si>
    <t>Front Mount Console Bracket for L45x models.</t>
  </si>
  <si>
    <t>20-3145-1</t>
  </si>
  <si>
    <t>Drive-On Ramp Extension Kit for 26" wide runways L45X model 4-posts.  Adds 17.5" to length for low ground clearance vehicles or high floor slope conditions.</t>
  </si>
  <si>
    <t>20-3145-1BLK</t>
  </si>
  <si>
    <t>Drive-On Ramp Extension Kit for 26" wide runways L45X model 4-posts.  Adds 17.5" to length for low ground clearance vehicles or high floor slope conditions. Black.</t>
  </si>
  <si>
    <t>20-3146-1</t>
  </si>
  <si>
    <t>Extra Long Drive-On Ramp Extension Kit for 26" wide runway L45X model 4-posts.  Adds 40" to length for low ground clearance vehicles or high floor slope conditions.  May be folded up.</t>
  </si>
  <si>
    <t>20-3146-1BLK</t>
  </si>
  <si>
    <t>Extra Long Drive-On Ramp Extension Kit for 26" wide runway L45X model 4-posts.  Adds 40" to length for low ground clearance vehicles or high floor slope conditions.  May be folded up. Black.</t>
  </si>
  <si>
    <t>L451JTBLK-S</t>
  </si>
  <si>
    <t>"S" Price 4-Post, Open Front, 18,000lbs Capacity, 177" 2WA WB, (2) 9,000lbs Swing Jacks, Stainless turnplates, air line kit. Only available if ordered with WinAlign system. Black.</t>
  </si>
  <si>
    <t>L451LJT-S</t>
  </si>
  <si>
    <t>"S" price 4-Post, Open Front, 18,000lbs Capacity, 211" 2WA WB, (2) 9,000lbs Swing Jacks, Stainless turnplates, air line kits. Available only if ordered with WinAlign system.</t>
  </si>
  <si>
    <t>L454JT-S</t>
  </si>
  <si>
    <t>"S" Price 4-Post, Closed Front, 18,000lbs Capacity, 177" 2WA WB, (2) 9,000lbs Swing Jacks, Stainless turnplates, air line kit. Only available if ordered with WinAlign system.</t>
  </si>
  <si>
    <t>L454JT-SBLK</t>
  </si>
  <si>
    <t>"S" Price 4-Post, Closed Front, 18,000lbs Capacity, 177" 2WA WB, (2) 9,000lbs Swing Jacks, Stainless turnplates, air line kit. Only available if ordered with WinAlign system. Black.</t>
  </si>
  <si>
    <t>L454LJT-S</t>
  </si>
  <si>
    <t>"S" price 4-Post, Closed Front, 18,000lbs Capacity, 211" 2WA WB, (2) 9,000lbs Swing Jacks, Stainless turnplates, air line kit. Only available if ordered with WinAlign system.</t>
  </si>
  <si>
    <t>20-2395-1BLK</t>
  </si>
  <si>
    <t>Kit-50mm Filler Plate - Fits into turnplate pockets when turnplates are not used. 19.5" wide.</t>
  </si>
  <si>
    <t>134-133-1</t>
  </si>
  <si>
    <t>Passenger Aligners</t>
  </si>
  <si>
    <t>Rim Stud Retainer for mounting adaptors. Compatible with all current production slip-on spade sleeves. One included.</t>
  </si>
  <si>
    <t>167-107-2</t>
  </si>
  <si>
    <t>Printer - High Speed USB HP 6230.</t>
  </si>
  <si>
    <t>167-112-2</t>
  </si>
  <si>
    <t>Printer - HP High Speed USB. HP 8210.</t>
  </si>
  <si>
    <t>175-325-1</t>
  </si>
  <si>
    <t xml:space="preserve">Self-Centering Wheel Adaptor -  For DSP600, HS401, HS400 and HS200 Sensors. Adaptor is not compatible with DSP400 or horseshoe style storage brackets. Requires 20-1770-1 Storage Brackets (Not Included) Clamping range - 10"- 24.5" (4 required) </t>
  </si>
  <si>
    <t>175-410-1</t>
  </si>
  <si>
    <t>TD Target to SCA Adaptor Kit (for Wheel Off Adjustments) - Includes 1 adaptor which mounts Three Dimensional targets to the 20-1978-1 Wheel Off Adaptor Kit (sold separately).</t>
  </si>
  <si>
    <t>20-1871-1</t>
  </si>
  <si>
    <t>Supercable Extension Kit- DSP600 supercable extension allows cable length to be doubled. Includes cable, repeater hub, and P-clip. Assembly should be mounted in a dry location above the shop floor.</t>
  </si>
  <si>
    <t>20-1897-1</t>
  </si>
  <si>
    <t>Adaptor - Safety Hook Assembly - (set of four) Compatible only with 175-321-1 and 175-325-1 self-centering adaptors.Includes 4 Safety Cable Hook Assy. (39-50-1)</t>
  </si>
  <si>
    <t>20-2112-1</t>
  </si>
  <si>
    <t>Live Ride Height Adhesive Strips Kit - For use with HS401 and DSP600 Live Ride Height Targets (100 Adhesive Strips)</t>
  </si>
  <si>
    <t>20-2333-1</t>
  </si>
  <si>
    <t>BMW OBDC Cable - For use with CodeLink. Required for model year 2000 and older BMW models with SAS.</t>
  </si>
  <si>
    <t>20-2563-1</t>
  </si>
  <si>
    <t>Protective Ring Replacement Kit for QuickGrip Wheel Adaptors - Includes 4 protective rubber rings.</t>
  </si>
  <si>
    <t>20-2564-1</t>
  </si>
  <si>
    <t>Protective Ring Replacement Kit for QuickGrip Wheel Spacers - Includes 4 protective rubber rings.</t>
  </si>
  <si>
    <t>20-2731-1</t>
  </si>
  <si>
    <t>Quick Grip Small Hook Kit - This kit contains a set (8 total) tire hooks to handle small diameter wheel assemblies.</t>
  </si>
  <si>
    <t>20-2754-1</t>
  </si>
  <si>
    <t>Supercable Switch Kit for Aftermarket ADAS Cameras. Removes the need to plug and unplug cameras each time, providing instead a switch to allow selection of ADAS Cameras or Alignment Cameras.</t>
  </si>
  <si>
    <t>20-2842-1</t>
  </si>
  <si>
    <t>Rubber Wheel Chock Kit- Contains two 22-525-2 passenger wheel chocks.</t>
  </si>
  <si>
    <t>20-2865-1</t>
  </si>
  <si>
    <t>Set of 4 brackets and mounting hardware for storing Hawkeye Elite~ TD Alignment Targets on Hunter Quick Grip Adaptors</t>
  </si>
  <si>
    <t>20-2948-1</t>
  </si>
  <si>
    <t>TD target adaptors for BMW / Mercedes no-comp adaptors and Porsche centerlock wheels.</t>
  </si>
  <si>
    <t>20-2965-1</t>
  </si>
  <si>
    <t>Wall mount upgrade kit - Modifies WA and WT wall mount consoles to accommodate the HP8100 printer. Not compatible with W811 consoles.</t>
  </si>
  <si>
    <t>20-2985-1</t>
  </si>
  <si>
    <t>Cabinet accessories storage bracket.</t>
  </si>
  <si>
    <t>20-3039-1</t>
  </si>
  <si>
    <t>Camera cover guards kit. Designed to minimize water intrusion into the back of HE421 sensors.</t>
  </si>
  <si>
    <t>20-3846-1</t>
  </si>
  <si>
    <t>Collision Aligner Upgrade Kit for Hawkeye Elite
Aligners ~ Includes Wide Angle Targets (required for
Max Steer &amp; Similar diagnostic measurements), wheel
off adaptors, and Collision Edition Decal</t>
  </si>
  <si>
    <t>20-3857-1</t>
  </si>
  <si>
    <t>WinAlign~ 17 QC software upgrade. Includes keys, the latest spec database and Installation/Training by Hunter Service Rep. Requires HW2 of HW2B PC. A Standard WinAlign Aligner key must be present for the upgrade.</t>
  </si>
  <si>
    <t>20-3858-1</t>
  </si>
  <si>
    <t>WinAlign~ 17 STD software upgrade. Includes keys, the latest spec database and Installation/Training by Hunter Service Rep. Requires HW2 or HW2B PC. A Standard WinAlign Aligner key must be present for the upgrade.</t>
  </si>
  <si>
    <t>227-103-2</t>
  </si>
  <si>
    <t>Display - 32" Class LCD Widescreen</t>
  </si>
  <si>
    <t>227-107-2</t>
  </si>
  <si>
    <t>Display - 24" Class LCD Widescreen</t>
  </si>
  <si>
    <t>227-108-2</t>
  </si>
  <si>
    <t>Display - 27" Class LCD Widescreen</t>
  </si>
  <si>
    <t>227-91-2</t>
  </si>
  <si>
    <t>Display - 19" LCD</t>
  </si>
  <si>
    <t>28-75-1</t>
  </si>
  <si>
    <t>Steering Wheel Holder</t>
  </si>
  <si>
    <t>38-1062-2</t>
  </si>
  <si>
    <t xml:space="preserve">Burndy Cable- 75ft cable used for extended range applications.
</t>
  </si>
  <si>
    <t>38-954-2</t>
  </si>
  <si>
    <t>Cable-USB 2.0 A/B 2 meter.</t>
  </si>
  <si>
    <t>69-788-2</t>
  </si>
  <si>
    <t>Equipment Cover for P111/211/411/611 W workbench cabinets. Red Color.</t>
  </si>
  <si>
    <t>HE421CMBLK</t>
  </si>
  <si>
    <t>HE421CM Sensors (Black)-Portable sensors mount to WA67/68X series cabinets, may be rolled from bay-bay. Manual lift provides full range. Includes 4 Cameras, Three Dimensional Targets, QuickGrip Wheel Adaptors, turnplate bridges, cabinet mounting kit.</t>
  </si>
  <si>
    <t>HE421FMBLK</t>
  </si>
  <si>
    <t>HE421FM Sensors-Floor mounted overhead camera configuration for drive through. NO MOVING PARTS, yet still allows the vehicle to be lifted to a comfortable height. Includes 4 Cameras, Three Dimensional Targets, Wheel Adaptors, turnplate bridges. Black.</t>
  </si>
  <si>
    <t>HE421WMBLK</t>
  </si>
  <si>
    <t>HE421WM Sensors-Wall mounted for straight or angled approach bays (may be ceiling mounted). Patented fixed camera configuration. NO MOVING PARTS, Includes 4 Cameras, Three Dimensional Targets, QuickGrip Wheel Adaptors, turnplate bridges.</t>
  </si>
  <si>
    <t>WA15-S</t>
  </si>
  <si>
    <t>Brake Pedal Depressor</t>
  </si>
  <si>
    <t>WA684-CM-COL</t>
  </si>
  <si>
    <t>Collision Edition CM Aligner with Premium Cabinet, 27~ Monitor, Hawkeye Elite Sensors, Wide Angle Targets, and Wheel Off Adjustment package.</t>
  </si>
  <si>
    <t>WA684-CM-COLBLK</t>
  </si>
  <si>
    <t>Collision Edition CM Aligner with Premium Cabinet, 27~ Monitor, Hawkeye Elite Sensors, Wide Angle Targets, and Wheel Off Adjustment package. Black.</t>
  </si>
  <si>
    <t>20-1097-1</t>
  </si>
  <si>
    <t>Adaptor - Wheel Adaptor Extension - (set of four, covers 4 wheel adaptors) Increases maximum wheel diameter on self-centering adaptors by 2 1/2 inches. Compatible only with self-centering adaptors, 175-200-1, 175-285-1, 175-304-1, and 175-305-1.</t>
  </si>
  <si>
    <t>20-1558-1</t>
  </si>
  <si>
    <t>Accommodates assemblies up to 40" OD while protecting the wheel. Compatible with 175-200-1, 175-285-1, 175-304-1 and 175-305-1 Self-Centering Adaptors.  Replaces 20-1108-1. If customer has an existing 20-1108-1, may order a retrofit kit, 20-1559-1.</t>
  </si>
  <si>
    <t>20-1789-1</t>
  </si>
  <si>
    <t xml:space="preserve">Adaptor - Tire Clamp Adaptor - (set of four)   Compatible only with 175-321-1 and 175-325-1 self-centering adaptors.  Grips tire tread. (21" - 40" Tire O.D.) </t>
  </si>
  <si>
    <t>20-1841-1</t>
  </si>
  <si>
    <t>Adaptor - Upgrade Kit For DSP400 and DSP600 Sensors - For mounting to aligner cabinet or a wall. Includes (4) 175-325-1 Self-Centering Wheel Adaptors (clamping range - 10"- 24.5"), (4) Storage Brackets, and Instrument Support Adaptor Plate Kit 20-1822-1.</t>
  </si>
  <si>
    <t>20-1842-1</t>
  </si>
  <si>
    <t>Adaptor - Upgrade Kit For DSP400, DSP600, HS401 and HS400 Sensors - For mounting to sensor columns. Includes (4) 175-325-1 Self-Centering Wheel Adaptors (clamping range - 10"- 24.5"), (4) Storage Brackets, and mounting hardware.</t>
  </si>
  <si>
    <t>20-1900-1</t>
  </si>
  <si>
    <t>Instrument Support Kit - (set of four) For use with Mercedes Benz and BMW Quick Clamp Adaptors and DSP600 Series Sensors. Note: cannot mount to WAx3x or WAx4x cabinets when used with CM sensors.</t>
  </si>
  <si>
    <t>20-1970-1</t>
  </si>
  <si>
    <t>Digital-PHOTO Option - Provides digital inspection and adjustment photos. Includes "X2" electronic key. (Video clips require Combination kit 20-1971-1, or Plus Kit 20-2005-1)</t>
  </si>
  <si>
    <t>20-1971-1</t>
  </si>
  <si>
    <t>Combination Digital - PHOTO/VIDEO on DVD -  Provides both digital inspection and adjustment photos, and AlignGuide video instruction for inspection, adjustments, and operation.</t>
  </si>
  <si>
    <t>20-2011-1</t>
  </si>
  <si>
    <t>Bump Steer Winch Kit - Allows the technician to detect bump steer while safely pulling down the vehicle at varying increments to record height change measurements. (Includes bridge, winch and laser scale)</t>
  </si>
  <si>
    <t>20-2050-1</t>
  </si>
  <si>
    <t>HE421, HS401 and DSP600 Live Ride Height Targets - For use with all HE421, HS401 and DSP600 sensors. Includes four Live Ride Height Targets and 20 adhesive strips. (Requires WinAlign 9.0 or greater).</t>
  </si>
  <si>
    <t>20-2074-1</t>
  </si>
  <si>
    <t>PowerSlide Bridges (2)  - Does not function without 20-2075-1.  Only used to upgrade 20-2075-1 to 20-2076-1</t>
  </si>
  <si>
    <t>20-2076-1</t>
  </si>
  <si>
    <t>Powerslide Turnplates (2) with automatic bridges.  For use with camera sensor systems. Optional feature that may be added later to qualified RX, L44x, and L45x lifts.</t>
  </si>
  <si>
    <t>20-2184-1</t>
  </si>
  <si>
    <t>Wall Mount Extension Kit - Adds up to 25 1/2" to HS401/HE421WM configurations. For details refer to HS401WM Site Requirements Form 5645-T and HE421WM Site Requirements Form 6290-T.</t>
  </si>
  <si>
    <t>20-2187-1</t>
  </si>
  <si>
    <t>Instrument Support Adaptor Plate Kit - (set of four) Adaptor plates allow Self Centering Clamp hangers or Quick Grip Adaptor hangers to be mounted to walls or legacy alignment cabinets. (Does not include Sensor hangers.)</t>
  </si>
  <si>
    <t>20-2190-1</t>
  </si>
  <si>
    <t>Mounting Arm kit for 24" class and smaller LCD monitors. Installation may require drilling of holes. May not be compatible with "P", "W" and older "S" Cabinets. Additional installation fee possible based on cabinet setup. Consult service representative.</t>
  </si>
  <si>
    <t>20-2290-1</t>
  </si>
  <si>
    <t>High Definition Target Kit - Includes 4 HD Targets. For use with HS401 and DSP600 sensors. HD Targets require a Series WA or 811 console with USB 2.0 and WinAlign 10.0 or greater software. Refer to WinAlign 10.X Release Notes for additional requirements</t>
  </si>
  <si>
    <t>20-2375-1</t>
  </si>
  <si>
    <t>Hawkeye sensor adaptor mount - set of 4 brackets that may be mounted to HS40X columns, RX, 4-post lifts. Holds self-centering wheel adaptors, sensors, targets. Compatible only with 175-321/325-1. (not suitable for cordless sensors or flush mount racks)</t>
  </si>
  <si>
    <t>20-2389-1</t>
  </si>
  <si>
    <t>Bar Code Reader Storage Tray - Provides a storage tray for a bar code reader cradle, and an alternative mounting for the bar code reader.</t>
  </si>
  <si>
    <t>20-2511-1</t>
  </si>
  <si>
    <t xml:space="preserve">Wide Angle Extender Target Kit-Includes Left Wide Angle Adaptor, Right Wide Angle Adaptor and Bay ID Decals. Used for additional measurements, such as max steer and 20~ caster steers. </t>
  </si>
  <si>
    <t>20-2521-1</t>
  </si>
  <si>
    <t>Adjustable Tire Hooks-The kit contains 8 adjustable tire hooks L 214-163-1 and R 214-164-1.</t>
  </si>
  <si>
    <t>20-2522-1</t>
  </si>
  <si>
    <t>Deep wheel extensions allow clamping of deep offset wheels or wheels. Includes metal hook hangers. Standard accessory.</t>
  </si>
  <si>
    <t>20-2528-1</t>
  </si>
  <si>
    <t>QuickGrip Storage Brackets - This kit contains 4 each storage brackets and hardware for storing QuickGrip adaptors and Three Dimensional targets. These brackets may be mounted to cabinets, sensor columns or surface mount racks.</t>
  </si>
  <si>
    <t>20-2532-1</t>
  </si>
  <si>
    <t>Turnplate - 14" Passenger Car/Lt. Stainless Steel turnplate. 1.5 inch / 50mm. Two included.</t>
  </si>
  <si>
    <t>20-2533-1</t>
  </si>
  <si>
    <t xml:space="preserve">Turnplate - 14" Passenger Car/Lt. truck. Low friction Stainless Steel turnplate. 50mm/1.5". Has adjustable-height feet. Two included. </t>
  </si>
  <si>
    <t>20-2577-1</t>
  </si>
  <si>
    <t>TD Target to SCA Adaptor Kit (for Wheel Off Adjustments) - Includes 2 adaptors which mount Three Dimensional targets to the 20-1978-1 Wheel Off Adaptor Kit (sold separately).</t>
  </si>
  <si>
    <t>20-2621-1</t>
  </si>
  <si>
    <t>Medium Duty Truck Spacer kit - This kit contains 4 each spacers for medium duty trucks.  These spacers may be used with kit 20-2640-1.</t>
  </si>
  <si>
    <t>20-2638-1</t>
  </si>
  <si>
    <t>Complete Medium Duty Truck kit - This kit contains kit 20-2621-1 medium duty truck spacer kit and kit 20-2640-1 medium duty truck tire hook kit.</t>
  </si>
  <si>
    <t>20-2639-1</t>
  </si>
  <si>
    <t>Adjustable Tire Hook kit  - This kit contains 2 pair of adjustable tire hooks to handle very limited clearance applications encountered on the front axles of modified and some European model vehicles.</t>
  </si>
  <si>
    <t>20-2640-1</t>
  </si>
  <si>
    <t>Medium Duty Truck Tire Hook kit - This kit contains a set (8 each) two position adjustable black tire hooks for light and medium duty trucks. These hooks may be used with kit 20-2621-1. (Ship standard with HE421 sensors shipped after 9-15-11.</t>
  </si>
  <si>
    <t>20-2664-1</t>
  </si>
  <si>
    <t>TD Target (Elite) Wheel Off Adjustment - This kit contains 20-1978-1 wheel off adaptor kit, and kit 20-2577-1, TD target to SCA adaptor kit.</t>
  </si>
  <si>
    <t>20-2679-1</t>
  </si>
  <si>
    <t>Portable Turnplate Kit - Includes 2 red turnplates, 2 red slipplates, 4 rollback ramps, turnplate bridges, 2 drive off ramps, 2 wheel chocks, mobile storage. Ramps/plates have non-skid lower surface and hook together for use on virtually any flat surface.</t>
  </si>
  <si>
    <t>20-2722-1</t>
  </si>
  <si>
    <t>Self-Centering Adaptor with tire clamp. Used with intelligent cruise control alignment kit. Includes SCA 10"- 24" clamp range, clamp-tire hook, and 2 sets of rim stud covers (4 stud covers per set).</t>
  </si>
  <si>
    <t>20-2775-1</t>
  </si>
  <si>
    <t>TD Target Upgrade Package: includes 4 Standard TD targets, Quick Grip Clamp on Adaptors, Fixed Hook Kit, Wheel Spacer Kit, Storage Bracket Kit, Protective Ring Replacement Kit. TD targets require WA12 &amp; up, PentaCam cameras, Plus Key.</t>
  </si>
  <si>
    <t>20-2815-1</t>
  </si>
  <si>
    <t>WinAlign 14.x Upgrade with Key. Includes the latest specification database, WinAlign 14.x, and Installation/Training by Hunter Service Rep. A standard WinAlign Aligner key must be present for the upgrade.</t>
  </si>
  <si>
    <t>20-2851-1</t>
  </si>
  <si>
    <t xml:space="preserve">Infiniti/Nissan Intelligent Cruise Control Alignment kit, used to perform final ICC sensor alignment on Infiniti/Nissan vehicles. Includes ICC aiming fixture, laser assembly, and rear stand. Elite systems also require a SCA and wheel-off adaptor. </t>
  </si>
  <si>
    <t>20-2866-1</t>
  </si>
  <si>
    <t>Deep wheel extensions allow clamping of deep offset wheels or wheels. Includes molded plastic hangers. Standard accessory.</t>
  </si>
  <si>
    <t>20-2873-1</t>
  </si>
  <si>
    <t xml:space="preserve"> 20-2873-1 monitor swivel kit. CM LCD arm, 24-27 in swivel.</t>
  </si>
  <si>
    <t>20-2900-1</t>
  </si>
  <si>
    <t>Barcode Scanner kit. Capable of reading both standard and 2D square barcodes.</t>
  </si>
  <si>
    <t>20-3115-1</t>
  </si>
  <si>
    <t>Wide Angle TD Target Adaptor Kit.  Wheel clamps are NOT included.</t>
  </si>
  <si>
    <t>20-3212-1</t>
  </si>
  <si>
    <t>Pronto-II to WA673 &amp; HE421ML. Includes Codelink, barcode scanner, 4 camera upgrade, 20-2775-1, Plus key (key return required) and ride height targets. Refer to 7078-T for more information.</t>
  </si>
  <si>
    <t>20-3213-1</t>
  </si>
  <si>
    <t>Pronto-III to WA673-CM. Includes Codelink, barcode scanner, 4 camera upgrade, 20-2775-1, Plus Key (key return required) and ride height targets. Refer to 7078-T for more information.</t>
  </si>
  <si>
    <t>20-3214-1</t>
  </si>
  <si>
    <t>Pronto to WA623 &amp; HE421ML. Includes Codelink, barcode scanner, 20-2775-1, Plus key (key return required), and ride height targets. Refer to 7078-T for more information.</t>
  </si>
  <si>
    <t>20-3243-1</t>
  </si>
  <si>
    <t>HS221ML to HS421ML. Refer to 7078-T for more information.</t>
  </si>
  <si>
    <t>20-3322-1</t>
  </si>
  <si>
    <t>WinAlign~ 15 software upgrade. Includes keys, the latest spec database and Installation/Training by Hunter Service Rep. Requires HW1B PC. A standard WinAlign Aligner key must be present for the upgrade.</t>
  </si>
  <si>
    <t>20-3326-1</t>
  </si>
  <si>
    <t>Chrysler, Dodge, Jeep, Honda radar tool. Unique design offers multiple attachments to attach to a wider array of radar sensors without buying completely different tools for each radar style. See sales bulletin sa17-005 for more ordering information.</t>
  </si>
  <si>
    <t>20-3336-1</t>
  </si>
  <si>
    <t>This is the same fixture used by Nissan and Infiniti dealerships to reset their radar systems and comes with all parts required to use with Hawkeye Elite Sensors.</t>
  </si>
  <si>
    <t>20-3339-1</t>
  </si>
  <si>
    <t>Self-centering wheel adaptor w/clamp &amp; adaptor for mounting TD target. For use with the fixture used by Nissan and Infiniti dealerships to reset their radar systems.</t>
  </si>
  <si>
    <t>20-3394-1</t>
  </si>
  <si>
    <t>HW2 Upgrade Kit - Upgrades any of these console to the latest WinAlign PC hardware. (No exchanges/deletions). Compatible with 811 and newer consoles with Gen II or newer USB box, color printer and min. 17" UVGA monitor.</t>
  </si>
  <si>
    <t>20-3395-PSR-1</t>
  </si>
  <si>
    <t xml:space="preserve">HW2 with Gen III USB box Upgrade Kit - Upgrades any console to latest WinAlign hardware/software. Req'd for 211/411/611. (No exchanges and no deletions). Min. 17" UVGA monitor and color printer be present. </t>
  </si>
  <si>
    <t>20-3403-1</t>
  </si>
  <si>
    <t>PA113 and PA131 to WinAlign HW2 Upgrade Kit - Upgrades PA113 or PA131 to latest WinAlign hardware. (No exchanges and no deletions). Note this upgrade kit requires min. 17" UVGA monitor and color printer be present.</t>
  </si>
  <si>
    <t>20-3404-1</t>
  </si>
  <si>
    <t>PA262 to WinAlign/HW2 w/o Codelink. Key return required. Refer to 7078-T for more information.</t>
  </si>
  <si>
    <t>20-3405-1</t>
  </si>
  <si>
    <t>PA200 to WinAlign/HW2- 2 to 4 camera upgrade. Refer to 7078-T for more information.</t>
  </si>
  <si>
    <t>20-3406-1</t>
  </si>
  <si>
    <t>PA222 to WA522/HW2 w/o Codelink. Key return required. Refer to 7078-T for more information.</t>
  </si>
  <si>
    <t>20-3565-1</t>
  </si>
  <si>
    <t>Handheld Inclinometer for MB ride height. Support frame angle measurements. Requires STD WinAlign 16 or greater, updated handheld remote shipped since 1/15/19. Req. XF2 pod, std with WA300/400/500/600 consoles. Not approved for MB, BMW, VAG or similar.</t>
  </si>
  <si>
    <t>20-3591-1</t>
  </si>
  <si>
    <t>Handheld Inclinometer / compatible remote for MB ride height. Also supports frame angle measurements. Requires WinAlign 16 or greater and XF2 pod, standard with WA300/400/500/600 consoles. Std WA Account Required. Not approved for MB, VAG, BMW or similar.</t>
  </si>
  <si>
    <t>20-3620-1</t>
  </si>
  <si>
    <t>WinAlign~ 16 software upgrade. Includes keys, the latest spec database and Installation/Training by Hunter Service Rep. Requires HW2 PC. A standard WinAlign Aligner key must be present for the upgrade.</t>
  </si>
  <si>
    <t>20-3683-1</t>
  </si>
  <si>
    <t>Aftermarket ADAS Camera Kit ~ Includes ADAS cameras and mounting brackets for select Autel, Hella Gutmann, &amp; Texa Fixtures</t>
  </si>
  <si>
    <t>20-3685-1</t>
  </si>
  <si>
    <t>Dual Monitor Bracket kit for 24~ and 27~ monitors on CM Aligners. Monitor sold separately.</t>
  </si>
  <si>
    <t>20-3696-1</t>
  </si>
  <si>
    <t>Aftermarket ADAS mounting bracket kit ~ Includes only mounting brackets for customers who already own ADAS cameras. Compatible with select Autel, Hella Gutmann, &amp; Texa fixtures.</t>
  </si>
  <si>
    <t>20-3724-1</t>
  </si>
  <si>
    <t>asTech ADAS Assist kit for customers who already have an asTech device &amp; CM aligner w/24~ monitor. Includes dual monitor bracket, 2nd 24~ monitor, asTech decals &amp; storage brackets. Requires WinAlign 16.3 or newer and asTech per use charge sold separately</t>
  </si>
  <si>
    <t>20-3725-1</t>
  </si>
  <si>
    <t>asTech ADAS Assist for CM aligners with 27~ monitor. Includes dual monitor bracket, second 27~ monitor, decals and storage brackets. Does NOT contain asTech tool. Requires WinAlign 16.3 or newer and asTech per use charge sold separately</t>
  </si>
  <si>
    <t>20-3726-1</t>
  </si>
  <si>
    <t>asTech ADAS Assist for CM aligners with 24 in. monitor. Includes asTech ADAS tool, dual monitor bracket, second 24 in. monitor, decals and storage brackets. Requires WinAlign 16.3 or newer and asTech per use charge sold separately</t>
  </si>
  <si>
    <t>20-3727-1</t>
  </si>
  <si>
    <t>asTech ADAS Assist for CM aligners with 27in monitor. Includes dual monitor bracket, second 27in monitor, asTech device, decals and storage brackets. Requires WinAlign 16.3 or newer and asTech per use charge sold separately.</t>
  </si>
  <si>
    <t>20-3752-1</t>
  </si>
  <si>
    <t>Clamp-On adaptor kit</t>
  </si>
  <si>
    <t>20-3755-1</t>
  </si>
  <si>
    <t>Flush Mount Rack Filler ~ Extends floor surface into front edge of pit for ADAS Calibration procedures on short front overhang vehicles where target placement requires at bumper placement.</t>
  </si>
  <si>
    <t>20-3768-1</t>
  </si>
  <si>
    <t>ADASLink Storage Self for Large "8" series cabinets ~ Rear Storage shelf for 8 series aligner consoles provides a place to store the ADASLink and dock on the back of the aligner. This can also be wall mounted if desired.</t>
  </si>
  <si>
    <t>20-3769-1</t>
  </si>
  <si>
    <t xml:space="preserve">ADASLink Storage Self for Compact ~6~ and ~7~ series cabinets ~ Rear Storage shelf for 6 and 7 series aligner consoles provides a place to store the ADASLink and dock on the back of the aligner. </t>
  </si>
  <si>
    <t>20-550-1</t>
  </si>
  <si>
    <t>Adaptor - Rubber Pad Sleeve Kit Includes 4 each of the following:   Mag Assembly Adapter (175-37-3)	 Mag Assembly Adaptor (175-63-3)</t>
  </si>
  <si>
    <t>20-831-1</t>
  </si>
  <si>
    <t>Adaptor - Spade Sleeve Kit - (for 2 self-centering adaptors) (standard with self-centering adaptors) Includes 8 Rim Guard Tire Sleeves (106-70-2)</t>
  </si>
  <si>
    <t>ADASLink</t>
  </si>
  <si>
    <t>ADASLink Scan Tool ~ Includes Full Diagnostic Scan Tool, Dock,
Carrying Case, 1 Year Diagnostic Subscription.</t>
  </si>
  <si>
    <t>DAS3000</t>
  </si>
  <si>
    <t>DAS3000 ADAS Fixture Kit ~ Includes Fixture, Targets, and 1
year Static ADAS Subscription for ADASLink. Requires
ADASLink (sold separately)</t>
  </si>
  <si>
    <t>DSP706</t>
  </si>
  <si>
    <t>DSP706 - 4 Cordless Optical Sensors, two with toe arms, and Self-Centering Wheel Adaptors (Compatible with WinAlign consoles running WinAlign version 11.1 or greater software and PA consoles running ProAlign version 1.10 or greater).</t>
  </si>
  <si>
    <t>DSP708</t>
  </si>
  <si>
    <t>DSP708 - 4 Cordless Optical Sensors, all with toe arms, and Self-Centering Wheel Adaptors (Compatible with WinAlign consoles running WinAlign version 11.1 or greater software and PA consoles running ProAlign version 1.10 or greater).</t>
  </si>
  <si>
    <t>HE421CM</t>
  </si>
  <si>
    <t>HE421CM Sensors-Portable sensors mount to WA67X or WA68X series  cabinets and may be rolled from bay to bay. Manual lift provides full range. Includes 4 Cameras, Three Dimensional Targets, QuickGrip Wheel Adaptors, turnplate bridges, cabinet mounting kit.</t>
  </si>
  <si>
    <t>HE421DT</t>
  </si>
  <si>
    <t>HE421 DriveThru- HawkEye Elite drive thru Quick Check alignment sensors to be combined with other pieces to create a custom Quick Check unit.</t>
  </si>
  <si>
    <t>HE421FC</t>
  </si>
  <si>
    <t xml:space="preserve">HE421FC Sensors-Patented fixed camera configuration. NO MOVING PARTS, yet still allows the vehicle  to be lifted to a comfortable working height. Includes 4 Cameras, Three Dimensional Targets, QuickGrip Wheel Adaptors, turnplate bridges. </t>
  </si>
  <si>
    <t>HE421FCBLK</t>
  </si>
  <si>
    <t>HE421FC Sensors-Patented fixed camera configuration. NO MOVING PARTS, yet still allows the vehicle  to be lifted to a comfortable working height. Includes 4 Cameras, Three Dimensional Targets, QuickGrip Wheel Adaptors, turnplate bridges. Black</t>
  </si>
  <si>
    <t>HE421FM</t>
  </si>
  <si>
    <t>HE421FM Sensors-Floor mounted overhead camera configuration for drive through. NO MOVING PARTS, yet still allows the vehicle to be lifted to a comfortable working height. Includes 4 Cameras, Three Dimensional Targets, Wheel Adaptors, turnplate bridges.</t>
  </si>
  <si>
    <t>HE421LC</t>
  </si>
  <si>
    <t>HE421LC Sensors-Electrically operated vertical camera lift provides a full range of travel for additional lift height or to work with the vehicle on the floor. Includes 4 Cameras, Three Dimensional Targets, QuickGrip Wheel Adaptors, and turnplate bridges.</t>
  </si>
  <si>
    <t>HE421LCBLK</t>
  </si>
  <si>
    <t>HE421LC Sensors-Electrically operated vertical camera lift provides a full range of travel for additional lift height or to work with the vehicle on the floor. Includes 4 Cameras, TD Targets, QuickGrip Wheel Adaptors, and turnplate bridges. Black.</t>
  </si>
  <si>
    <t>HE421ML</t>
  </si>
  <si>
    <t>HE421ML Sensors-Manual lift provides full range of travel for additional lift height or to work with vehicle on the floor. Includes 4 Cameras, Three Dimensional Targets, QuickGrip Wheel Adaptors, turnplate bridges.</t>
  </si>
  <si>
    <t>HE421MLBLK</t>
  </si>
  <si>
    <t>HE421ML Sensors-Manual lift provides full range of travel for additional lift height or to work with vehicle on the floor. Includes 4 Cameras, Three Dimensional Targets, QuickGrip Wheel Adaptors, turnplate bridges. Black.</t>
  </si>
  <si>
    <t>HE421PD</t>
  </si>
  <si>
    <t>HE421PD Sensors-Double wide pit with overhead camera mounting configuration where two sets of HE421 sensors will be used. NO MOVING PARTS. Includes 4 Cameras, Three Dimensional Targets, Wheel Adaptors, turnplate bridges.</t>
  </si>
  <si>
    <t>HE421PS</t>
  </si>
  <si>
    <t>HE421PS Sensors-Overhead camera mounting configuration suitable for use in a PN pit. NO MOVING PARTS. Includes 4 Cameras, Three Dimensional Targets, Wheel Adaptors, turnplate bridges.</t>
  </si>
  <si>
    <t>HE421WM</t>
  </si>
  <si>
    <t>HS221CM</t>
  </si>
  <si>
    <t xml:space="preserve">HS221CM Sensors - Portable sensors mount to a PA262 mobile cabinet and may be rolled from bay to bay. Manual operated vertical camera lift provides additional lift height or to work with the vehicle on the floor. </t>
  </si>
  <si>
    <t>HS221ML</t>
  </si>
  <si>
    <t xml:space="preserve">Floor mounted column, manually operated vertical camera lift provides a full range of travel for additional lift height or to work with the vehicle on the floor. </t>
  </si>
  <si>
    <t>PA222</t>
  </si>
  <si>
    <t>Aligner with column mount cabinet, 24" LCD Flat Panel Display, and color printer. (Note: This console does not provide mounting or charging provisions for DSP cordless sensors.)</t>
  </si>
  <si>
    <t>PA262</t>
  </si>
  <si>
    <t>Aligner with mobile cabinet, 24" LCD Flat Panel Display, and color printer.</t>
  </si>
  <si>
    <t>PRESTO</t>
  </si>
  <si>
    <t>Alignment System with compact mobile cabinet, 24" LCD display, and color printer.  Four cordless DSP706 sensors and self centering wheel clamps.</t>
  </si>
  <si>
    <t>PRESTOBLK</t>
  </si>
  <si>
    <t>Alignment System with compact mobile cabinet, 24" LCD display, and color printer.  Four cordless DSP706 sensors and self centering wheel clamps. Black</t>
  </si>
  <si>
    <t>PRONTO</t>
  </si>
  <si>
    <t>Alignment System with column/wall mount cabinet, 24" LCD display, color printer. Manual operated vertical camera lift provides a full range of travel. Includes 2 Cameras, HD targets, Wheel Adaptors, and turnplate bridges.</t>
  </si>
  <si>
    <t>PRONTOBLK</t>
  </si>
  <si>
    <t>Alignment System with column/wall mount cabinet, 24" LCD display, color printer. Manual operated vertical camera lift provides a full range of travel. Includes 2 Cameras, HD targets, Wheel Adaptors, and turnplate bridges. Black.</t>
  </si>
  <si>
    <t>PRONTO-II</t>
  </si>
  <si>
    <t>Alignment System with compact mobile cabinet, 24" LCD display, color printer. Manual operated vertical camera lift provides a full range of travel. Includes 2 Cameras, HD Targets, Wheel Adaptors, and turnplate bridges.</t>
  </si>
  <si>
    <t>PRONTO-IIBLK</t>
  </si>
  <si>
    <t>Alignment System with compact mobile cabinet, 24" LCD display, color printer. Manual operated vertical camera lift provides a full range of travel. Includes 2 Cameras, HD Targets, Wheel Adaptors, and turnplate bridges. Black.</t>
  </si>
  <si>
    <t>PRONTO-III</t>
  </si>
  <si>
    <t>Alignment System with compact mobile cabinet, 24" LCD display, color printer. Manually operated, cabinet mounted vertical camera lift provides full range of travel for extra lift height or to work with the vehicle on the floor and move from bay to bay.</t>
  </si>
  <si>
    <t>PRONTO-IIIBLK</t>
  </si>
  <si>
    <t>WA521</t>
  </si>
  <si>
    <t>Aligner with column/wall mount cabinet and 22" Widescreen LCD Display. Note: There is no provision for storage or charging of cordless conventional sensors when using this configuration.</t>
  </si>
  <si>
    <t>WA522</t>
  </si>
  <si>
    <t>Aligner with column/wall mount cabinet and 24" Widescreen LCD Display. Note: There is no provision for storage or charging of cordless conventional sensors when using this configuration.</t>
  </si>
  <si>
    <t>WA572</t>
  </si>
  <si>
    <t>Aligner with compact cabinet and 24" Wide Screen LCD Display.</t>
  </si>
  <si>
    <t>WA572BLK</t>
  </si>
  <si>
    <t>Aligner with compact cabinet and 24" Wide Screen LCD Display.  Black</t>
  </si>
  <si>
    <t>WA623</t>
  </si>
  <si>
    <t>Aligner with column/wall mount cabinet and 24" Widescreen LCD Display. Note: There is no provision for storage or charging of cordless, conventional sensors when using this configuration.</t>
  </si>
  <si>
    <t>WA624</t>
  </si>
  <si>
    <t>Aligner with column/wall mount cabinet and 27" Widescreen LCD Display. Note: There is no provision for storage or charging of cordless conventional sensors when using this configuration.</t>
  </si>
  <si>
    <t>WA673</t>
  </si>
  <si>
    <t>Aligner with New premium compact cabinet and 24" Wide Screen LCD Display.</t>
  </si>
  <si>
    <t>WA673BLK</t>
  </si>
  <si>
    <t>Aligner with New premium compact cabinet and 24" Wide Screen LCD Display. Black.</t>
  </si>
  <si>
    <t>WA673-CM</t>
  </si>
  <si>
    <t>WinAlign Package including WA673 console with 24" Wide Screen LCD Display and HE421CM sensors</t>
  </si>
  <si>
    <t>WA673-CMBLK</t>
  </si>
  <si>
    <t>WA674</t>
  </si>
  <si>
    <t>Aligner with New premium compact cabinet and 27" Wide Screen LCD Display.</t>
  </si>
  <si>
    <t>WA674BLK</t>
  </si>
  <si>
    <t>Aligner with New premium compact cabinet and 27" Wide Screen LCD Display. Black.</t>
  </si>
  <si>
    <t>WA674-CM</t>
  </si>
  <si>
    <t>WA674-CMBLK</t>
  </si>
  <si>
    <t>WA683</t>
  </si>
  <si>
    <t>Aligner with New premium large cabinet and 24" Wide Screen LCD Display.</t>
  </si>
  <si>
    <t>WA683BLK</t>
  </si>
  <si>
    <t>Aligner with New premium large cabinet and 24" Wide Screen LCD Display. Black.</t>
  </si>
  <si>
    <t>WA683-CM</t>
  </si>
  <si>
    <t>WinAlign Package including WA683 console with 24" Wide Screen LCD Display and HE421CM sensors</t>
  </si>
  <si>
    <t>WA683-CMBLK</t>
  </si>
  <si>
    <t>WA684</t>
  </si>
  <si>
    <t>Aligner with New premium large cabinet and 27" Wide Screen LCD Display.</t>
  </si>
  <si>
    <t>WA684BLK</t>
  </si>
  <si>
    <t>Aligner with New premium large cabinet and 27" Wide Screen LCD Display. Black.</t>
  </si>
  <si>
    <t>WA684-CM</t>
  </si>
  <si>
    <t>WinAlign Package including WA684 console with 27" Wide Screen LCD Display and HE421CM sensors.</t>
  </si>
  <si>
    <t>WA684-CMBLK</t>
  </si>
  <si>
    <t>WA685</t>
  </si>
  <si>
    <t>Aligner with New premium large cabinet and 32" Wide Screen LCD Display.</t>
  </si>
  <si>
    <t>WA685BLK</t>
  </si>
  <si>
    <t>Aligner with New premium large cabinet and 32" Wide Screen LCD Display. Black.</t>
  </si>
  <si>
    <t>WA685-CM</t>
  </si>
  <si>
    <t>WinAlign Package including WA685 console with 32" Wide Screen LCD Display and HE421CM sensors</t>
  </si>
  <si>
    <t>WA685-CMBLK</t>
  </si>
  <si>
    <t>20-2531-1BLK</t>
  </si>
  <si>
    <t>Turnplate - 14" Passenger Car/Lt. Truck 1.5 inch / 50mm convertible turnplate. Two included.</t>
  </si>
  <si>
    <t>11-1589-1</t>
  </si>
  <si>
    <t>Wheel clamp support bracket for 700 series sensors. Includes hardware to install one rubber bumper. Bracket mounting hardware NOT included.</t>
  </si>
  <si>
    <t>136-95-2</t>
  </si>
  <si>
    <t>Power Line Filter - Line conditioner used to suppress high frequency noise in the AC line (Standard with WA200, WA300, WA400 Series Aligners).</t>
  </si>
  <si>
    <t>175-321-1</t>
  </si>
  <si>
    <t xml:space="preserve">Adaptor - Self-Centering Wheel Adaptor -  For DSP500 Sensors.  Adaptor is not compatible with horseshoe style storage brackets. Clamping range - 10"- 24.5" (4 required) </t>
  </si>
  <si>
    <t>194-23-2</t>
  </si>
  <si>
    <t xml:space="preserve">Cordless Sensor Battery - For 500 Series Sensors and Plus Cordless Remote Indicator,  30-418-1 and Icon Cordless Remote Indicator, 30-421-1 (each) </t>
  </si>
  <si>
    <t>213-47-2</t>
  </si>
  <si>
    <t>Convex Mirror  20" x 30".</t>
  </si>
  <si>
    <t>69-1025-2</t>
  </si>
  <si>
    <t>Equipment Cover for WA58x/68x cabinets with conventional passenger-car sensors/targets or HD truck cabinets. This cover will also fit S811s with DSP306T/506T and DSP400/600 sensors.</t>
  </si>
  <si>
    <t>69-1187-2</t>
  </si>
  <si>
    <t>Equipment Cover for WA37x, WA47X, and R811/S811 M mobile cabinets without hangers and sensor or targets.</t>
  </si>
  <si>
    <t>20-1522-1</t>
  </si>
  <si>
    <t>Adaptor - Spade Sleeve Kit - (for 2 self-centering adaptors) for rim guard tires. Includes 8 Rim Guard Tire Sleeves (106-118-2)</t>
  </si>
  <si>
    <t>20-1792-1</t>
  </si>
  <si>
    <t>Adaptor - Wheel Adaptor Extension - (set of sixteen, covers 4 wheel adaptors) Increases maximum wheel diameter on self-centering adaptors by 3 1/2 inches. Compatible only with self-centering adaptors, 175-377-1, 175-321-1 and 175-325-1.</t>
  </si>
  <si>
    <t>20-1832-1</t>
  </si>
  <si>
    <t>5 Position Battery Charger - Provides a charging station for up to 5 DSP500 Sensors batteries.  The charger can be mounted in S or R cabinets built after September 2003 or as a free standing charger using AC Conversion Kit, 20-1864-1.</t>
  </si>
  <si>
    <t>20-1864-1</t>
  </si>
  <si>
    <t>AC Conversion Kit - Allows the 5 Position Battery Charger, 20-1832-1, to be used as a free standing charger without using the aligner power supply.</t>
  </si>
  <si>
    <t>20-1978-1</t>
  </si>
  <si>
    <t>Adaptor - Wheel Off Adaptor - (set of two)  Allows faster and accurate alignment adjustments by removing the wheel and attaching the sensor directly to the lugs. Includes 2 Wheel Off Adaptors 175-376-1.  (Requires WinAlign 9.0)</t>
  </si>
  <si>
    <t>20-2005-1</t>
  </si>
  <si>
    <t>WinAlign Plus Electronic Key Kit ~ Kit includes WinAlign Plus Software Required for Hawkeye Elite Sensors.</t>
  </si>
  <si>
    <t>20-2056-1</t>
  </si>
  <si>
    <t>Remote Hanger Recharge Kit - Allows mounting and recharging of the Plus and Icon Cordless Remote Indicator Wireless in different locations.  Ships standard with Plus Cordless Remote Indicator, 30-418-1 and Icon Cordless Remote Indicator, 30-421-1.</t>
  </si>
  <si>
    <t>20-2072-1</t>
  </si>
  <si>
    <t>XF2 Pod Kit - XF pod for Plus Cordless Remote Indicator, 30-418-1-1 and Icon Cordless Remote Indicator, 30-421-1. XF2 Pod shipped standard with DSP500 Cordless Sensors after 6-27-06 and is not compatible with DSP500 Cordless Sensors built before 6-27-06.</t>
  </si>
  <si>
    <t>20-2538-1</t>
  </si>
  <si>
    <t>VIN Bar Code Reader Kit - Includes Bar Code Reader and shelf.</t>
  </si>
  <si>
    <t>20-2760-1</t>
  </si>
  <si>
    <t>DSP700 Battery charger- Provides a charging station for up to 6 DSP700 sensors batteries.</t>
  </si>
  <si>
    <t>20-2785-1</t>
  </si>
  <si>
    <t>CodeLink 2 with Wireless Pod and expansion cable. Requires WinAlign version 11.0 or greater software and 2013 final release specs or newer (version 11.0-14.0  SAS reset functionality only). If ordering QC7X, WA67X-68X series consoles, order kit 20-2813-1.</t>
  </si>
  <si>
    <t>20-2813-1</t>
  </si>
  <si>
    <t>CodeLink-CodeLink 2 and expansion cable without Wireless Pod. Requires WinAlign version 11.0 or greater software and 2013 final release specs or newer. Suitable for QC7X, WA/WT67X, and WA/WT68X consoles.</t>
  </si>
  <si>
    <t>20-2880-1</t>
  </si>
  <si>
    <t>Plus Remote Indicator Kit - Includes Plus Remote Indicator and recharging bracketry for 6,7, &amp; 8 Series Cabinets</t>
  </si>
  <si>
    <t>20-2881-1</t>
  </si>
  <si>
    <t>Wired Remote Indicator Kit - Includes cabled Remote Indicator and storage bracketry for 6,7, &amp; 8 Series Cabinets</t>
  </si>
  <si>
    <t>20-2882-1</t>
  </si>
  <si>
    <t>Cordless Remote Indicator Kit - Includes Cordless Remote Indicator and recharging bracketry for 6,7, &amp; 8 Series Cabinets</t>
  </si>
  <si>
    <t>20-2927-1</t>
  </si>
  <si>
    <t>DSP760T Battery Charger Kit- Includes battery charger for charging up to six DSP700 batteries, 120-240 volt power supply, and six DSP700 sensor batteries.</t>
  </si>
  <si>
    <t>20-823-1</t>
  </si>
  <si>
    <t>Adaptor - Rim Stud Extension Kit - (for 2 self-centering adaptors) Includes 8 Rim Stud Extensions (134-81-1)</t>
  </si>
  <si>
    <t>106-127-2</t>
  </si>
  <si>
    <t>Passenger Balancers</t>
  </si>
  <si>
    <t>Protector Sleeve (9.0") Scratch Guard</t>
  </si>
  <si>
    <t>106-144-2</t>
  </si>
  <si>
    <t>Pin End Sleeve for Adjustable Flange Plate 20-1839-1, 7/8" Diameter, Spherical End, (each)</t>
  </si>
  <si>
    <t>106-145-2</t>
  </si>
  <si>
    <t>Pin End Sleeve for Adjustable Flange Plate 20-1839-1, 3/4" Diameter, Conical End, (each)</t>
  </si>
  <si>
    <t>106-157-2</t>
  </si>
  <si>
    <t>Protector Sleeve (6.0"), Scratch Guard for 175-392-1</t>
  </si>
  <si>
    <t>106-82-2</t>
  </si>
  <si>
    <t>Protector Sleeve (4.50"), Scratch Guard for 175-316-1 and 175-353-1</t>
  </si>
  <si>
    <t>145-341-2</t>
  </si>
  <si>
    <t>Replacement air chuck for all balancers/tire changers.</t>
  </si>
  <si>
    <t>175-159-1</t>
  </si>
  <si>
    <t>Cup  (4.5") - Fits DSP Wing Nut 76-255</t>
  </si>
  <si>
    <t>175-217-1</t>
  </si>
  <si>
    <t>Cup (4.5"), Fits Haweka Pro Grip, GSP9700 Cast Iron 76-348-3</t>
  </si>
  <si>
    <t>175-316-1</t>
  </si>
  <si>
    <t>Cup (4.5"), Notched Design, Fits Wing Nuts 76-371-3, 76-390-1, 76-433-1, 76-432-1, 76-438-2 and 76-574-2.</t>
  </si>
  <si>
    <t>175-324-1</t>
  </si>
  <si>
    <t>Cup (9.0"), Steel 175-296-2, and Sleeve, 106-127-2</t>
  </si>
  <si>
    <t>175-328-2</t>
  </si>
  <si>
    <t>Flange Plate. This adaptors pins have threads and a cap. Can be used as replacement for 175-265-2. Stud = 175-332-2. Bolt patterns covered: 5x100/112/114.3/120/127/130/139.7/150/165.1.</t>
  </si>
  <si>
    <t>175-353-1</t>
  </si>
  <si>
    <t>Cup (4.5"), Fits Quick Take Up Wing Nuts 76-371-3, 76-390-1, 76-433-1, 76-432-1, 76-438-2 and 76-574-2. Standard on GSP9700</t>
  </si>
  <si>
    <t>175-379-2</t>
  </si>
  <si>
    <t>Adaptor, Porsche Cayenne Wheel Mounting Spacer</t>
  </si>
  <si>
    <t>175-385-2</t>
  </si>
  <si>
    <t>Adaptor-Flange Plate 1</t>
  </si>
  <si>
    <t>175-386-2</t>
  </si>
  <si>
    <t>Adaptor-Flange Plate 2</t>
  </si>
  <si>
    <t>175-387-2</t>
  </si>
  <si>
    <t>Adaptor-Flange Plate 3</t>
  </si>
  <si>
    <t>175-388-2</t>
  </si>
  <si>
    <t>Adaptor-Flange Plate 4</t>
  </si>
  <si>
    <t>175-389-2</t>
  </si>
  <si>
    <t xml:space="preserve">Plug in Stud II -80 mm with tapered head. Fits Flange Plates w/ Fixed WBC only.  </t>
  </si>
  <si>
    <t>175-390-2</t>
  </si>
  <si>
    <t xml:space="preserve">Plug in Stud III -90mm with round head. Fits Flange Plates w/ Fixed WBC only.  </t>
  </si>
  <si>
    <t>175-391-2</t>
  </si>
  <si>
    <t xml:space="preserve">Plug in Stud V -100mm with tapered head. Fits Flange Plates w/ Fixed WBC only. </t>
  </si>
  <si>
    <t>175-392-1</t>
  </si>
  <si>
    <t>Cup (6.0"), Fits Quick Take Up Wing Nuts 76-371-3, 76-390-1, 76-433-1, 76-432-1, 76-438-2 and 76-574-2.</t>
  </si>
  <si>
    <t>175-406-2</t>
  </si>
  <si>
    <t>Sprinter 3500 Series Adaptor (complete kit includes star and cone)</t>
  </si>
  <si>
    <t>175-407-2</t>
  </si>
  <si>
    <t>Sprinter 6-Lug Flange Adaptor (flange plate for 2500 series)</t>
  </si>
  <si>
    <t>175-408-2</t>
  </si>
  <si>
    <t xml:space="preserve">Sprinter Fixed Studs (studs for 2500 series) </t>
  </si>
  <si>
    <t>175-436-2</t>
  </si>
  <si>
    <t>BMW 2013+ Flange Plate Kit ~ Includes one 5x120mm and 5x112mm bolt circles flange plate.</t>
  </si>
  <si>
    <t>175-437-2</t>
  </si>
  <si>
    <t>BMW Standard Flange Plate Kit - Includes one 5x120mm and 4x100mm bolt circles flange plate.</t>
  </si>
  <si>
    <t>175-438-2</t>
  </si>
  <si>
    <t>Stud used in BMW flange plates. 100 mm long. Requires qty. 5 for complete set.</t>
  </si>
  <si>
    <t>175-439-2</t>
  </si>
  <si>
    <t>Porsche 55mm press ring.</t>
  </si>
  <si>
    <t>192-147-2</t>
  </si>
  <si>
    <t>Cone, Optional, Porsche, (2.69" - 2.94")</t>
  </si>
  <si>
    <t>192-152-2</t>
  </si>
  <si>
    <t>Cone, Special - Range Rover, (2.73" - 2.94")</t>
  </si>
  <si>
    <t>192-155-1</t>
  </si>
  <si>
    <t>Collet, Direct-Fit, Two Sided, Low Taper, (2.250" - 2.475")</t>
  </si>
  <si>
    <t>192-164-1</t>
  </si>
  <si>
    <t>Cone, Special-BMW, Two-Step, Low Taper, (71mm - 74mm, 56mm - 58mm)</t>
  </si>
  <si>
    <t>192-165-2</t>
  </si>
  <si>
    <t>BMW Low Taper Two-Step Cone - 2.783-inch (71mm) to 2.913-inch (74mm) and 2.200-inch (56mm) to 2.279-inch (58mm).</t>
  </si>
  <si>
    <t>192-167-1</t>
  </si>
  <si>
    <t>Collet, Direct-Fit, Two Sided, Low Taper, (3.750" - 3.975")</t>
  </si>
  <si>
    <t>192-168-1</t>
  </si>
  <si>
    <t>Collet, Direct-Fit, Two Sided, Low Taper, (3.900" - 4.125")</t>
  </si>
  <si>
    <t>192-172-1</t>
  </si>
  <si>
    <t>Collet, Direct-Fit, Two Sided, Low Taper, (4.500" - 4.725")</t>
  </si>
  <si>
    <t>192-173-1</t>
  </si>
  <si>
    <t>Collet, Direct-Fit, Two Sided, Low Taper, (4.650" - 4.875")</t>
  </si>
  <si>
    <t>192-174-1</t>
  </si>
  <si>
    <t>Collet, Direct-Fit, Two Sided, Low Taper, (4.800" - 5.025")</t>
  </si>
  <si>
    <t>192-175-1</t>
  </si>
  <si>
    <t>Collet, Direct-Fit, Two Sided, Low Taper, (4.950" - 5.175")</t>
  </si>
  <si>
    <t>192-176-1</t>
  </si>
  <si>
    <t>Collet, Direct-Fit, Two Sided, Low Taper, (5.100" - 5.330")</t>
  </si>
  <si>
    <t>192-217-1</t>
  </si>
  <si>
    <t>Collet, Dual Taper, 3.37--3.58, 3.53-3.74. Included in 20-2683-1 kit.</t>
  </si>
  <si>
    <t>192-219-1</t>
  </si>
  <si>
    <t>Collet, Dual Taper, 4.01--4.22, 4.17-4.38. Included in 20-2683-1 kit.</t>
  </si>
  <si>
    <t>192-220-1</t>
  </si>
  <si>
    <t>Collet, Dual Taper, 4.32--4.54, 4.48-4.70. Included in 20-2683-1 kit.</t>
  </si>
  <si>
    <t>192-221-1</t>
  </si>
  <si>
    <t>Collet, Dual Taper, 4.64--4.85, 4.80-5.01. Included in 20-2683-1 kit.</t>
  </si>
  <si>
    <t>192-228-2</t>
  </si>
  <si>
    <t>Collet, Direct-Fit, Two Sided, Low Taper, (2.400" - 2.625")</t>
  </si>
  <si>
    <t>192-229-2</t>
  </si>
  <si>
    <t>Collet, Direct-Fit, Two Sided, Low Taper, (2.550" - 2.775")</t>
  </si>
  <si>
    <t>192-236-2</t>
  </si>
  <si>
    <t>Cone, Spring cone for 2011 to present GM 2500/3500 trucks (4.88", 6.06"). Requires 9" clamping cup 175-324-1 to mount to the balancer at this time.</t>
  </si>
  <si>
    <t>192-249-1</t>
  </si>
  <si>
    <t xml:space="preserve">BullsEye Collet: 2.10 in. to 2.43 in. (53 mm-62 mm)
</t>
  </si>
  <si>
    <t>192-250-1</t>
  </si>
  <si>
    <t xml:space="preserve">BullsEye Collet: 2.44 in. to 2.79 in. (62 mm-71 mm)
</t>
  </si>
  <si>
    <t>192-251-1</t>
  </si>
  <si>
    <t xml:space="preserve">BullsEye Collet: 2.71 in. to 3.11 in. (69 mm-79 mm)
</t>
  </si>
  <si>
    <t>192-252-1</t>
  </si>
  <si>
    <t xml:space="preserve">BullsEye Collet: 3.05 in. to 3.42 in. (77 mm-87 mm)
</t>
  </si>
  <si>
    <t>192-253-1</t>
  </si>
  <si>
    <t xml:space="preserve">BullsEye Collet: 3.37 in. to 3.74 in. (86 mm-95 mm)
</t>
  </si>
  <si>
    <t>192-254-1</t>
  </si>
  <si>
    <t xml:space="preserve">BullsEye Collet: 3.65 in. to 4.06 in. (93 mm-103 mm)
</t>
  </si>
  <si>
    <t>192-255-1</t>
  </si>
  <si>
    <t xml:space="preserve">BullsEye Collet: 4.05 in. to 4.36 in. (103 mm-111 mm)
</t>
  </si>
  <si>
    <t>192-256-1</t>
  </si>
  <si>
    <t xml:space="preserve">BullsEye Collet: 4.32 in. to 4.70 in. (110 mm-119 mm)
</t>
  </si>
  <si>
    <t>192-257-1</t>
  </si>
  <si>
    <t xml:space="preserve">BullsEye Collet: 4.64 in. to 5.01 in. (118 mm-127 mm)
</t>
  </si>
  <si>
    <t>192-258-1</t>
  </si>
  <si>
    <t xml:space="preserve">BullsEye Collet: 4.96 in. to 5.33 in. (126 mm-135 mm)
</t>
  </si>
  <si>
    <t>192-51-2</t>
  </si>
  <si>
    <t>Cone, GSP Low Degree Taper, Std., (1.75" - 2.20")</t>
  </si>
  <si>
    <t>192-52-2</t>
  </si>
  <si>
    <t>Cone, GSP Low Degree Taper, Std., (2.20" - 2.50")</t>
  </si>
  <si>
    <t>192-55-2</t>
  </si>
  <si>
    <t>Cone, GSP Low Degree Taper, Std., (3.25" - 3.62")</t>
  </si>
  <si>
    <t>192-56-2</t>
  </si>
  <si>
    <t>Cone, GSP Low Degree Taper, Std., (3.50" - 4.31")</t>
  </si>
  <si>
    <t>192-88-2</t>
  </si>
  <si>
    <t>Cone, DSP Balancer, (2.93" - 3.62")</t>
  </si>
  <si>
    <t>192-92-2</t>
  </si>
  <si>
    <t>Cone, Optional, Extra Large Truck  Cone , Two Sided High Taper (5.00"- 6.62" &amp; 6.68"- 6.94")</t>
  </si>
  <si>
    <t>192-96-2</t>
  </si>
  <si>
    <t>Cone, Optional,  In-Between DSP Size, (2.15" - 2.83")</t>
  </si>
  <si>
    <t>192-98-2</t>
  </si>
  <si>
    <t>Cone, Optional,  In-Between DSP Size, (3.21" - 3.89")</t>
  </si>
  <si>
    <t>192-99-2</t>
  </si>
  <si>
    <t>Cone, Optional,  In-Between DSP Size, (3.74" - 4.62")</t>
  </si>
  <si>
    <t>20-1650-1</t>
  </si>
  <si>
    <t>Rim Tag Kit (5 Sets) 24-129-2 Blue, 24-130-2 Red, 24-131-2 Green, 24-132-2 Yellow</t>
  </si>
  <si>
    <t>20-1854-2</t>
  </si>
  <si>
    <t>TruckChuck HD Jaw Extension Kit, Fits TruckChuck 175-286-2, Extended Clamping Range, 5.13" - 9.13"</t>
  </si>
  <si>
    <t>20-2137-2</t>
  </si>
  <si>
    <t>Repair Kit For ProGrip Quick Clamp 76-438-2</t>
  </si>
  <si>
    <t>20-2385-1</t>
  </si>
  <si>
    <t>GSP 3.1 Upgrade Kit-Compatible with any Gen3 GSP balancer. Features TPMSpecs, expanded SmartWeight savings screens, 1 yr free TPMS updates and Hunter Help files, backpanel/plug for easy updates, v3.1 software cartridge, thumb drive, install instructions.</t>
  </si>
  <si>
    <t>20-2728-1</t>
  </si>
  <si>
    <t>Road Force Touch speaker kit for additional volume. USB powered speakers with Velcro mount.</t>
  </si>
  <si>
    <t>20-2783-2</t>
  </si>
  <si>
    <t>Mounting Kit-BMW mounting kit includes: 66.6mm collet (192-229-2), 56-57mm, 72.5mm collet (192-228-2), 100mm studs (175-438-2), 4x100, 5x120mm flange plate (175-437-2), 5x112, 5x120mm flange plate (175-436-2)</t>
  </si>
  <si>
    <t>20-3159-1</t>
  </si>
  <si>
    <t>Bullseye collet storage kit for LCD series balancers</t>
  </si>
  <si>
    <t>20-3176-1</t>
  </si>
  <si>
    <t xml:space="preserve">SpeedClamp~ clamp cylinder kit. Upgrades AutoClamp to SpeedClamp~.  </t>
  </si>
  <si>
    <t>20-3575-1</t>
  </si>
  <si>
    <t>Balancer anchor kit</t>
  </si>
  <si>
    <t>20-3600-1</t>
  </si>
  <si>
    <t>110V conversion kit. To be used ONLY with SWP balancers. Transforms standard 110V outlet power to 220V.</t>
  </si>
  <si>
    <t>20-3602-2</t>
  </si>
  <si>
    <t>Covers nearly all motorcycles including Italian, Japanese, and Harley Davidson. Includes two storage plates for the adaptor and accessories. Max assembly diameter of 27.5". REQUIRES two piece shaft (SWP, DS05, or SpeedClamp SWT or RFE).</t>
  </si>
  <si>
    <t>20-3766-1</t>
  </si>
  <si>
    <t>Retro Fit Kit - HammerHead Top Dead Center Laser- Universal LED</t>
  </si>
  <si>
    <t>221-563-1</t>
  </si>
  <si>
    <t>Caliper, Rim Width/Internal Diameter</t>
  </si>
  <si>
    <t>221-571-2</t>
  </si>
  <si>
    <t>Tool, Bolt Circle Measuring</t>
  </si>
  <si>
    <t>221-589-2</t>
  </si>
  <si>
    <t>Hammer/Pliers, Weight</t>
  </si>
  <si>
    <t>221-658-2</t>
  </si>
  <si>
    <t>Weight Polymer Hammer Heads Replacement Pack - ALU</t>
  </si>
  <si>
    <t>221-659-2</t>
  </si>
  <si>
    <t>Scraper, Adhesive Weight Tool</t>
  </si>
  <si>
    <t>221-772-2</t>
  </si>
  <si>
    <t>Adhesive tape weight pliers - specially angled jaws allow tape weights to be plucked from the rim without scraping. Work with most metal wheel weights, but not all 3M style weights or very wide weights.</t>
  </si>
  <si>
    <t>223-68-1</t>
  </si>
  <si>
    <t>Pressure Ring, Clip-On, Fits Aluminum Wing Nuts 76-371-3, 76-390-1, 76-433-1, 76-432-1, and 76-438-2</t>
  </si>
  <si>
    <t>46-309-2</t>
  </si>
  <si>
    <t>Spacer Ring, Extra Large Truck Cone, Polymer</t>
  </si>
  <si>
    <t>46-320-2</t>
  </si>
  <si>
    <t>Spacer Washer, Polymer</t>
  </si>
  <si>
    <t>46-511-2</t>
  </si>
  <si>
    <t>Spacer Ring, Mini-Cooper Wheel, Steel</t>
  </si>
  <si>
    <t>46-562-2</t>
  </si>
  <si>
    <t>Spacer, Truck Wheels (fits 192-178-2)</t>
  </si>
  <si>
    <t>46-653-2</t>
  </si>
  <si>
    <t>Light truck spacer</t>
  </si>
  <si>
    <t>56-47-3</t>
  </si>
  <si>
    <t>Trolley for Direct Fit Collets, Flange Plates and Cone Storage</t>
  </si>
  <si>
    <t>65-72-2</t>
  </si>
  <si>
    <t>Tool, Calibration Weight, Balancing, (Fits all GSP/DSP balancers)</t>
  </si>
  <si>
    <t>76-379-2</t>
  </si>
  <si>
    <t>Cone Retainer Ring, Secures Low Taper Cones to Balancer Shaft</t>
  </si>
  <si>
    <t>76-432-1</t>
  </si>
  <si>
    <t>Wing Nut, Forged without Handles</t>
  </si>
  <si>
    <t>76-433-3</t>
  </si>
  <si>
    <t>Wing Nut, Forged with Handles</t>
  </si>
  <si>
    <t>76-574-2</t>
  </si>
  <si>
    <t>Ergonomic QuickNut, Steel Body, Dual Jaw. Improved durability and clamping force. Reduces wheel and wingnut slippage.</t>
  </si>
  <si>
    <t>76-597-3</t>
  </si>
  <si>
    <t>Long Arm Steel Wingnut</t>
  </si>
  <si>
    <t>97-456-2</t>
  </si>
  <si>
    <t>Shaft, Quick-Take Up, 2-Start, DSP (Rev. 3 - Extra Long Shaft)</t>
  </si>
  <si>
    <t>SWE00</t>
  </si>
  <si>
    <t xml:space="preserve">SmartWeight~ Elite Balancer-Includes touch screen interface, SmartWeight, eCal auto calibration,  TPMS Specs. Cones/Collets and flange plates sold separately.		</t>
  </si>
  <si>
    <t>SWE00BLK</t>
  </si>
  <si>
    <t xml:space="preserve">SmartWeight~ Elite Balancer-Includes touch screen interface, SmartWeight, eCal auto calibration,  TPMS Specs. Cones/Collets and flange plates sold separately. Black.		</t>
  </si>
  <si>
    <t>SWE01</t>
  </si>
  <si>
    <t xml:space="preserve">SmartWeight~ Elite Balancer- Includes touch screen interface, SmartWeight, eCal auto calibration, TPMS Specs, printer. Cones/Collets and flange plates sold separately.		</t>
  </si>
  <si>
    <t>SWE02</t>
  </si>
  <si>
    <t xml:space="preserve">SmartWeight~ Elite Balancer- Includes touch screen interface, SmartWeight, eCal auto calibration, TPMS Specs, TDC laser. Cones/Collets and flange plates sold separately.		</t>
  </si>
  <si>
    <t>SWE02BLK</t>
  </si>
  <si>
    <t xml:space="preserve">SmartWeight~ Elite Balancer- Includes touch screen interface, SmartWeight, eCal auto calibration, TPMS Specs, TDC laser. Cones/Collets and flange plates sold separately. Black.		</t>
  </si>
  <si>
    <t>SWE03</t>
  </si>
  <si>
    <t xml:space="preserve">SmartWeight~ Elite Balancer- Includes touch screen interface, SmartWeight, eCal auto calibration, TPMS Specs, printer, TDC laser. Cones/Collets and flange plates sold separately.		</t>
  </si>
  <si>
    <t>SWE03BLK</t>
  </si>
  <si>
    <t xml:space="preserve">SmartWeight~ Elite Balancer- Includes touch screen interface, SmartWeight, eCal auto calibration, TPMS Specs, printer, TDC laser. Cones/Collets and flange plates sold separately. Black.		</t>
  </si>
  <si>
    <t>SWE10</t>
  </si>
  <si>
    <t>SmartWeight~ Elite Balancer- Includes touch screen interface, SmartWeight, eCal auto calibration, TPMS Specs, wheel lift.
Cones/Collets and flange plates sold separately.</t>
  </si>
  <si>
    <t>SWE10BLK</t>
  </si>
  <si>
    <t>SmartWeight~ Elite Balancer- Includes touch screen interface, SmartWeight, eCal auto calibration, TPMS Specs, wheel lift.
Cones/Collets and flange plates sold separately. Black.</t>
  </si>
  <si>
    <t>SWE11</t>
  </si>
  <si>
    <t xml:space="preserve">SmartWeight~ Elite Balancer- Includes touch screen interface, SmartWeight, eCal auto calibration, TPMS Specs, wheel lift, printer. Cones/Collets and flange plates sold separately.		</t>
  </si>
  <si>
    <t>SWE12</t>
  </si>
  <si>
    <t xml:space="preserve">SmartWeight~ Elite Balancer- Includes touch screen interface, SmartWeight, eCal auto calibration, TPMS Specs, wheel lift, TDC laser. Cones/Collets and flange plates sold separately.		</t>
  </si>
  <si>
    <t>SWE12BLK</t>
  </si>
  <si>
    <t xml:space="preserve">SmartWeight~ Elite Balancer- Includes touch screen interface, SmartWeight, eCal auto calibration, TPMS Specs, wheel lift, TDC laser. Cones/Collets and flange plates sold separately. Black.		</t>
  </si>
  <si>
    <t>SWE13</t>
  </si>
  <si>
    <t xml:space="preserve">SmartWeight~ Elite Balancer- Includes touch screen interface, SmartWeight, eCal auto calibration, TPMS Specs, wheel lift, printer, TDC laser. Cones/Collets and flange plates sold separately.		</t>
  </si>
  <si>
    <t>SWE13BLK</t>
  </si>
  <si>
    <t xml:space="preserve">SmartWeight~ Elite Balancer- Includes touch screen interface, SmartWeight, eCal auto calibration, TPMS Specs, wheel lift, printer, TDC laser. Cones/Collets and flange plates sold separately. Black.		</t>
  </si>
  <si>
    <t>SWE20</t>
  </si>
  <si>
    <t xml:space="preserve">SmartWeight~ Elite Balancer- Includes touch screen interface, SmartWeight, eCal auto calibration, TPMS Specs,  SpeedClamp. Cones/Collets and flange plates sold separately.		</t>
  </si>
  <si>
    <t>SWE21</t>
  </si>
  <si>
    <t>SmartWeight~ Elite Balancer-Includes touch screen interface, SmartWeight, eCal auto calibration,  TPMS Specs, SpeedClamp, printer. Cones/Collets and flange plates sold separately.</t>
  </si>
  <si>
    <t>SWE22</t>
  </si>
  <si>
    <t xml:space="preserve">SmartWeight~ Elite Balancer-Includes touch screen interface, SmartWeight, eCal auto calibration,  TPMS Specs, SpeedClamp, TDC laser. Cones/Collets and flange plates sold separately.		</t>
  </si>
  <si>
    <t>SWE23</t>
  </si>
  <si>
    <t xml:space="preserve">SmartWeight~ Elite Balancer-Includes touch screen interface, SmartWeight, eCal auto calibration,  TPMS Specs, SpeedClamp, printer, TDC laser. Cones/Collets and flange plates sold separately.		</t>
  </si>
  <si>
    <t>SWE30</t>
  </si>
  <si>
    <t xml:space="preserve">SmartWeight~ Elite Balancer-Includes touch screen interface, SmartWeight, eCal auto calibration,  TPMS Specs, SpeedClamp, wheel lift. Cones/Collets and flange plates sold separately.		</t>
  </si>
  <si>
    <t>SWE31</t>
  </si>
  <si>
    <t xml:space="preserve">SmartWeight~ Elite Balancer-Includes touch screen interface, SmartWeight, eCal auto calibration,  TPMS Specs, SpeedClamp, wheel lift, printer. Cones/Collets and flange plates sold separately.		</t>
  </si>
  <si>
    <t>SWE32</t>
  </si>
  <si>
    <t xml:space="preserve">SmartWeight~ Elite Balancer-Includes touch screen interface, SmartWeight, eCal auto calibration,  TPMS Specs, SpeedClamp, wheel lift, TDC laser. Cones/Collets and flange plates sold separately.		</t>
  </si>
  <si>
    <t>SWE32BLK</t>
  </si>
  <si>
    <t xml:space="preserve">SmartWeight~ Elite Balancer-Includes touch screen interface, SmartWeight, eCal auto calibration,  TPMS Specs, SpeedClamp, wheel lift, TDC laser. Cones/Collets and flange plates sold separately. Black.		</t>
  </si>
  <si>
    <t>SWE33</t>
  </si>
  <si>
    <t xml:space="preserve">SmartWeight~ Elite Balancer-Includes touch screen interface, SmartWeight, eCal auto calibration,  TPMS Specs, SpeedClamp, wheel lift, printer, TDC laser. Cones/Collets and flange plates sold separately.		</t>
  </si>
  <si>
    <t>SWP90</t>
  </si>
  <si>
    <t>SmartWeight Pro Balancer-Includes Speed Clamp, hood and outer laser.</t>
  </si>
  <si>
    <t>SWP96</t>
  </si>
  <si>
    <t>SmartWeight Pro Balancer-Includes Speed Clamp, hood, outer laser and wheel lift.</t>
  </si>
  <si>
    <t>SWP97</t>
  </si>
  <si>
    <t>SmartWeight Pro Balancer-Includes Speed Clamp, hood, outer laser and HammerHead TDC laser.</t>
  </si>
  <si>
    <t>SWP98</t>
  </si>
  <si>
    <t>SmartWeight Pro Balancer-Includes Speed Clamp, hood, outer laser, wheel lift and HammerHead TDC laser.</t>
  </si>
  <si>
    <t>UWT1000-3</t>
  </si>
  <si>
    <t>Cap Protector for UWT</t>
  </si>
  <si>
    <t>UWT2200HP</t>
  </si>
  <si>
    <t>Ultimate Weight Tool, 2200 w/ Heel Plate</t>
  </si>
  <si>
    <t>UWT9000-52</t>
  </si>
  <si>
    <t>#5 type 2 Hole Hook for UWT</t>
  </si>
  <si>
    <t>UWT9000-53</t>
  </si>
  <si>
    <t>#5 type 3 Hole Hook for UWT</t>
  </si>
  <si>
    <t>UWT9000-73</t>
  </si>
  <si>
    <t>#7 type 3 Hole Hook for UWT</t>
  </si>
  <si>
    <t>20-1207-1</t>
  </si>
  <si>
    <t>Truck Cone Kit, Extra Large Truck Cone 192-92-2 and Plastic Spacer Ring 46-309-2</t>
  </si>
  <si>
    <t>20-1453-1</t>
  </si>
  <si>
    <t>GSP Software Cartridge, Operation Manual (Software Version 4.3.X) Non-SmartWeight(TM) Version</t>
  </si>
  <si>
    <t>20-1929-1</t>
  </si>
  <si>
    <t>Medium Duty Truck Cone Kit, Large Wheel Cone Spacer 46-562-2, Wheel Offset Spacer 46-653-2,and Large Wheel Cone 192-178-2</t>
  </si>
  <si>
    <t>20-2031-1</t>
  </si>
  <si>
    <t>Porsche Accessory Kit - This kit includes the 175-379-2 pressure ring, 192-147-2 cone, 46-433-2 spacer, and the 128-1095-2.</t>
  </si>
  <si>
    <t>20-2110-1</t>
  </si>
  <si>
    <t>Pin End Kit, Extended Length Long #" o.d.,(set of 5 pins 106-150-2) Fits Adjustable Flange Plate only. Extended length pins may not allow flange plate mounting to clear GSP/DSP Gen I and II wheel balancers.</t>
  </si>
  <si>
    <t>20-2111-1</t>
  </si>
  <si>
    <t xml:space="preserve">Pin End Kit, Extended Length Spherical End, (set of 5 pins 106-149-2) Fits Adjustable Flange Plate only. Extended length pins may not allow flange plate mounting to clear GSP/DSP Gen I and II wheel balancers. </t>
  </si>
  <si>
    <t>20-2123-2</t>
  </si>
  <si>
    <t xml:space="preserve">Flange Plates (Fixed WBC) and Studs Kit, Includes Adaptor Flange Plates 175-385-2, 175-386-2, 175-387-2 and 175-388-2 and Studs 175-389-2, 175-390-2 and 175-391-2. </t>
  </si>
  <si>
    <t>20-2124-2</t>
  </si>
  <si>
    <t>Trolley Storage for Flange Plate (Fixed WBC) and Stud Kit (only)</t>
  </si>
  <si>
    <t>20-2167-1</t>
  </si>
  <si>
    <t>StraightTrak LFM Tire Pull Feature, Field Retrofit Kit for Gen III series balancers.</t>
  </si>
  <si>
    <t>20-2322-1</t>
  </si>
  <si>
    <t>Balancer mounted Cone/Collet Storage Kit - Mounts to front or side of any Gen III Balancer</t>
  </si>
  <si>
    <t>20-2382-1</t>
  </si>
  <si>
    <t>Chrysler Chrome Clad Wheel Mounting Kit: Includes: (1) Adjustable Flange Plate &amp; Stud Kit</t>
  </si>
  <si>
    <t>20-2388-1</t>
  </si>
  <si>
    <t>Precision - Direct-Fit Collet &amp; Flange Plate Mounting Kit. Includes 20-2207-1 HunterPro precision balancing kit, and front cone support 20-2322-1. Range 2.10"-5.18" (most accurate centering with broadest application coverage).</t>
  </si>
  <si>
    <t>20-2472-1</t>
  </si>
  <si>
    <t>GM Precision Mounting Kit: Includes: (1) Adjustable Flange Plate &amp; Stud Kit</t>
  </si>
  <si>
    <t>20-2683-1</t>
  </si>
  <si>
    <t>BullsEye collet set - Includes 10 collets only. Collets and front mounted storage are included standard with RFE balancers.</t>
  </si>
  <si>
    <t>20-2723-2</t>
  </si>
  <si>
    <t>Nissan NV Van Wheel Adaptor kit. includes 192-227-2 Cone, 175-398-2 Wheel Flange, and 175-408-2 Studs.</t>
  </si>
  <si>
    <t>20-2739-1</t>
  </si>
  <si>
    <t>Gen IV Storage Kit- Additional 10 collet storage, used with existing RFT collet storage for 20 collet kits.</t>
  </si>
  <si>
    <t>20-2750-1</t>
  </si>
  <si>
    <t>Gen III Storage Kit- Includes Gen III balancer collet storage and mounting bracket. Combine with 20-2711-1 for a complete Gen III BullsEye package. Compatible with SmartWeight Pro.</t>
  </si>
  <si>
    <t>20-2977-2</t>
  </si>
  <si>
    <t xml:space="preserve">Large Bore 8 Stud Kit- 8.7" bore for use with Medium Duty trucks with 19.5" rims. </t>
  </si>
  <si>
    <t>20-2989-1</t>
  </si>
  <si>
    <t>Five collet set. Smallest bore sizes up to 3/4 ton trucks. Dual sided design reduces the possibility of damage to challenging assemblies like plastic clad wheels. Includes performance offset spacer for wide wheels and the 6" cup for trucks.</t>
  </si>
  <si>
    <t>20-3062-1</t>
  </si>
  <si>
    <t>Basic collets without accessories. Five collet set. Smallest bore sizes up to 3/4 ton trucks. Dual sided design reduces the possibility of damage to challenging assemblies like plastic clad wheels.</t>
  </si>
  <si>
    <t>20-3101-1</t>
  </si>
  <si>
    <t>Balancer wheel lift. Can be added after initial purchase. Balancer must have new style foot pedal to support new lift. DSP balancers must have revision J DAQ board or newer. Not compatible with FM balancer.</t>
  </si>
  <si>
    <t>20-3133-1</t>
  </si>
  <si>
    <t>Mouse shelf for RFT/SWT balancers. Kit includes mouse, mouse pad and shelf.</t>
  </si>
  <si>
    <t>20-3262-1</t>
  </si>
  <si>
    <t xml:space="preserve">Acura NSX balancer accessories. Includes 192-215-1 cone, pressure ring and two spacers. </t>
  </si>
  <si>
    <t>20-3698-1</t>
  </si>
  <si>
    <t>Balancer Adjustable Flange Plate</t>
  </si>
  <si>
    <t>20-3709-1</t>
  </si>
  <si>
    <t xml:space="preserve">Retrofit kit to add a hood that includes an outer camera to a SWP00 balancer. </t>
  </si>
  <si>
    <t>20-3710-1</t>
  </si>
  <si>
    <t xml:space="preserve">Retrofit kit to add a hood (no camera) to a SWP00 balancer. </t>
  </si>
  <si>
    <t>20-3765-1</t>
  </si>
  <si>
    <t>HammerHead Top Dead Center Laser- Universal LED lighting and wheel weight placement laser kit.</t>
  </si>
  <si>
    <t>20-3777-1</t>
  </si>
  <si>
    <t>BullsEye collet kit, front storage, adj. flange plate for Touch balancers -Includes collets, offset spacer, storage, bracket, flange plate, and 6" cup with sleeve. Collets and storage included with RFE. Compatible with SWT and SWE. NOT compatible with SWP</t>
  </si>
  <si>
    <t>RFE00</t>
  </si>
  <si>
    <t>Road Force Elite Balancer-Includes Road Force, StraightTrak, touch screen interface, SmartWeight, eCal auto calibration, auto-open hood, TPMS Specs, IS, HunterNet reporting, 10 collets. Flange plates sold separately.</t>
  </si>
  <si>
    <t>RFE00BLK</t>
  </si>
  <si>
    <t>Road Force Elite Balancer-Includes Road Force, StraightTrak, touch screen interface, SmartWeight, eCal auto calibration, auto-open hood, TPMS Specs, IS, HunterNet reporting, 10 collets. Flange plates sold separately. Black.</t>
  </si>
  <si>
    <t>RFE01</t>
  </si>
  <si>
    <t>Road Force Elite Balancer-Includes Road Force, StraightTrak, touch screen interface, SmartWeight, eCal auto calibration, auto-open hood, TPMS Specs, IS, HunterNet reporting, ink-jet printer &amp; storage, 10 collets. Flange plates sold separately.</t>
  </si>
  <si>
    <t>RFE01BLK</t>
  </si>
  <si>
    <t>Road Force Elite Balancer-Includes Road Force, StraightTrak, touch screen interface, SmartWeight, eCal auto calibration, auto-open hood, TPMS Specs, IS, HunterNet reporting, ink-jet printer &amp; storage, 10 collets. Flange plates sold separately. Black.</t>
  </si>
  <si>
    <t>RFE02</t>
  </si>
  <si>
    <t>Road Force Elite Balancer-Includes Road Force, StraightTrak, touch screen interface, SmartWeight, eCal auto calibration, auto-open hood, TPMS Specs, IS, HunterNet reporting, 10 collets, TDC laser. Flange plates sold separately.</t>
  </si>
  <si>
    <t>RFE02BLK</t>
  </si>
  <si>
    <t>Road Force Elite Balancer-Includes Road Force, StraightTrak, touch screen interface, SmartWeight, eCal auto calibration, auto-open hood, TPMS Specs, IS, HunterNet reporting, 10 collets, TDC laser. Flange plates sold separately. Black.</t>
  </si>
  <si>
    <t>RFE03</t>
  </si>
  <si>
    <t>Road Force Elite Balancer-Includes Road Force, StraightTrak, touch screen interface, SmartWeight, eCal auto calibration, auto-open hood, TPMS Specs, IS, HunterNet reporting, 10 collets, printer, TDC laser. Flange plates sold separately.</t>
  </si>
  <si>
    <t>RFE03BLK</t>
  </si>
  <si>
    <t>Road Force Elite Balancer-Includes Road Force, StraightTrak, touch screen interface, SmartWeight, eCal auto calibration, auto-open hood, TPMS Specs, IS, HunterNet reporting, 10 collets, printer, TDC laser. Flange plates sold separately. Black.</t>
  </si>
  <si>
    <t>RFE10</t>
  </si>
  <si>
    <t>Road Force Elite Balancer-Includes Road Force, StraightTrak, touch screen interface, SmartWeight, eCal auto calibration, auto-open hood, TPMS Specs,HunterNet reporting, IS, 10 collets, wheel lift. Flange plates sold separately.</t>
  </si>
  <si>
    <t>RFE10BLK</t>
  </si>
  <si>
    <t>Road Force Elite Balancer-Includes Road Force, StraightTrak, touch screen interface, SmartWeight, eCal auto calibration, auto-open hood, TPMS Specs,HunterNet reporting, IS, 10 collets, wheel lift. Flange plates sold separately. Black.</t>
  </si>
  <si>
    <t>RFE11</t>
  </si>
  <si>
    <t>Road Force Elite Balancer-Includes Road Force, StraightTrak, touch screen interface, SmartWeight, eCal auto calibration, auto-open hood, TPMS Specs, HunterNet reporting, IS, ink-jet printer, 10 collets, wheel lift. Flange plates sold separately.</t>
  </si>
  <si>
    <t>RFE11BLK</t>
  </si>
  <si>
    <t>Road Force Elite Balancer-Includes Road Force, StraightTrak, touch screen interface, SmartWeight, eCal auto calibration, auto-open hood, TPMS Specs, HunterNet reporting, IS, ink-jet printer, 10 collets, wheel lift. Flange plates sold separately. Black.</t>
  </si>
  <si>
    <t>RFE12</t>
  </si>
  <si>
    <t>Road Force Elite Balancer-Includes Road Force, StraightTrak, touch screen interface, SmartWeight, eCal auto calibration, auto-open hood, TPMS Specs, HunterNet reporting, IS, 10 collets, wheel lift. TDC laser. Flange plates sold separately.</t>
  </si>
  <si>
    <t>RFE12BLK</t>
  </si>
  <si>
    <t>Road Force Elite Balancer-Includes Road Force, StraightTrak, touch screen interface, SmartWeight, eCal auto calibration, auto-open hood, TPMS Specs, HunterNet reporting, IS, 10 collets, wheel lift. TDC laser. Flange plates sold separately. Black.</t>
  </si>
  <si>
    <t>RFE13</t>
  </si>
  <si>
    <t>Road Force Elite Balancer-Includes Road Force, StraightTrak, touch screen interface, SmartWeight, eCal auto calibration, auto-open hood, TPMS Specs, HunterNet reporting, IS, 10 collets, wheel lift, printer, TDC laser. Flange plates sold separately.</t>
  </si>
  <si>
    <t>RFE13BLK</t>
  </si>
  <si>
    <t>Road Force Elite Balancer-Includes Road Force, StraightTrak, touch screen interface, SmartWeight, eCal auto calibration, auto-open hood, TPMS Specs, HunterNet reporting, IS, 10 collets, wheel lift, printer, TDC laser. Flange plates sold separately. Black.</t>
  </si>
  <si>
    <t>RFE20</t>
  </si>
  <si>
    <t>Road Force Elite Balancer-Includes Road Force, StraightTrak, touch screen interface, SmartWeight, eCal auto calibration, auto-open hood, TPMS Specs, HunterNet reporting, IS, 10 collets, SpeedClamp. Flange plates sold separately.</t>
  </si>
  <si>
    <t>RFE20BLK</t>
  </si>
  <si>
    <t>Road Force Elite Balancer-Includes Road Force, StraightTrak, touch screen interface, SmartWeight, eCal auto calibration, auto-open hood, TPMS Specs, HunterNet reporting, IS, 10 collets, SpeedClamp. Flange plates sold separately. Black.</t>
  </si>
  <si>
    <t>RFE21</t>
  </si>
  <si>
    <t>Road Force Elite Balancer-Includes Road Force, StraightTrak, touch screen interface, SmartWeight, eCal auto calibration, auto-open hood, TPMS Specs, HunterNet reporting, IS, 10 collets, printer, SpeedClamp. Flange plates sold separately.</t>
  </si>
  <si>
    <t>RFE21BLK</t>
  </si>
  <si>
    <t>Road Force Elite Balancer-Includes Road Force, StraightTrak, touch screen interface, SmartWeight, eCal auto calibration, auto-open hood, TPMS Specs, HunterNet reporting, IS, 10 collets, printer, SpeedClamp. Flange plates sold separately. Black.</t>
  </si>
  <si>
    <t>RFE22</t>
  </si>
  <si>
    <t>Road Force Elite Balancer-Includes Road Force, StraightTrak, touch screen interface, SmartWeight, eCal auto calibration, auto-open hood, TPMS Specs, HunterNet reporting, IS, 10 collets,  SpeedClamp, TDC laser. Flange plates sold separately.</t>
  </si>
  <si>
    <t>RFE22BLK</t>
  </si>
  <si>
    <t xml:space="preserve">Road Force Elite Balancer-Includes Road Force, StraightTrak, touch screen interface, SmartWeight, eCal auto calibration, auto-open hood, TPMS Specs, HunterNet reporting, IS, 10 collets,  SpeedClamp, TDC laser. Flange plates sold separately. Black. </t>
  </si>
  <si>
    <t>RFE23</t>
  </si>
  <si>
    <t>Road Force Elite Balancer-Includes Road Force, StraightTrak, touch screen interface, SmartWeight, eCal auto calibration, auto-open hood, TPMS Specs, HunterNet reporting, IS, 10 collets, printer, SpeedClamp, TDC laser. Flange plates sold separately.</t>
  </si>
  <si>
    <t>RFE23BLK</t>
  </si>
  <si>
    <t>Road Force Elite Balancer-Includes Road Force, StraightTrak, touch screen interface, SmartWeight, eCal auto calibration, auto-open hood, TPMS Specs, HunterNet reporting, IS, 10 collets, printer, SpeedClamp, TDC laser. Flange plates sold separately. Black.</t>
  </si>
  <si>
    <t>RFE30</t>
  </si>
  <si>
    <t>Road Force Elite Balancer-Includes Road Force, StraightTrak, touch screen interface, SmartWeight, eCal auto calibration, auto-open hood, TPMS Specs, HunterNet reporting, IS, 10 collets, SpeedClamp, wheel lift. Flange plates sold separately.</t>
  </si>
  <si>
    <t>RFE30BLK</t>
  </si>
  <si>
    <t>Road Force Elite Balancer-Includes Road Force, StraightTrak, touch screen interface, SmartWeight, eCal auto calibration, auto-open hood, TPMS Specs, HunterNet reporting, IS, 10 collets, SpeedClamp, wheel lift. Flange plates sold separately. Black.</t>
  </si>
  <si>
    <t>RFE31</t>
  </si>
  <si>
    <t>Road Force Touch Balancer-Includes Road Force, StraightTrak, touch screen interface, SmartWeight, eCal auto calibration, auto-open hood, TPMS Specs, HunterNet reporting, IS, 10 collets, SpeedClamp, wheel lift, printer. Flange plates sold separately.</t>
  </si>
  <si>
    <t>RFE31BLK</t>
  </si>
  <si>
    <t>Road Force Touch Balancer-Includes Road Force, StraightTrak, touch screen interface, SmartWeight, eCal auto calibration, auto-open hood, TPMS Specs, HunterNet reporting, IS, 10 collets, SpeedClamp, wheel lift, printer. Flange plates sold separately. Black</t>
  </si>
  <si>
    <t>RFE32</t>
  </si>
  <si>
    <t>Road Force Elite Balancer-Includes Road Force, StraightTrak, touch screen interface, SmartWeight, eCal auto calibration, auto-open hood, TPMS Specs, HunterNet reporting, IS, 10 collets, SpeedClamp, wheel lift, TDC laser. Flange plates sold separately.</t>
  </si>
  <si>
    <t>RFE32BLK</t>
  </si>
  <si>
    <t>Road Force Elite Balancer-Includes Road Force, StraightTrak, touch screen interface, SmartWeight, eCal auto calibration, auto-open hood, TPMS Specs, HunterNet, IS, 10 collets, SpeedClamp, wheel lift, TDC laser. Flange plates sold separately. Black.</t>
  </si>
  <si>
    <t>RFE33</t>
  </si>
  <si>
    <t>Road Force Elite Balancer-Includes Road Force, StraightTrak, touch screen interface, SmartWeight, eCal calibration, auto-open hood, TPMS Specs, HunterNet reporting, IS, 10 collets, SpeedClamp, wheel lift, printer, TDC laser. Flange plates sold separately.</t>
  </si>
  <si>
    <t>RFE33BLK</t>
  </si>
  <si>
    <t>Road Force Elite Balancer-Includes Road Force, StraightTrak, touch screen interface, SmartWeight, eCal calibration, auto-open hood, TPMS Specs, HunterNet, IS, 10 collets, SpeedClamp, wheel lift, printer, TDC laser. Flange plates sold separately. Black.</t>
  </si>
  <si>
    <t>SWP00</t>
  </si>
  <si>
    <t>SmartWeight Pro Balancer without hood.  Includes calipers for wheel width measurement.</t>
  </si>
  <si>
    <t>SWP00BLK</t>
  </si>
  <si>
    <t>SmartWeight Pro Balancer without hood.  Includes calipers for wheel width measurement. BLACK</t>
  </si>
  <si>
    <t>SWP06</t>
  </si>
  <si>
    <t>SmartWeight Pro Balancer without hood.  Includes calipers for wheel width measurement and wheel lift.</t>
  </si>
  <si>
    <t>SWP07</t>
  </si>
  <si>
    <t>SmartWeight Pro Balancer without hood.  Includes calipers for wheel width measurement and HammerHead TDC laser.</t>
  </si>
  <si>
    <t>SWP08</t>
  </si>
  <si>
    <t>SmartWeight Pro Balancer without hood.  Includes calipers for wheel width measurement, wheel lift, and HammerHead TDC laser.</t>
  </si>
  <si>
    <t>SWP70</t>
  </si>
  <si>
    <t>SmartWeight Pro Balancer-Includes hood and outer laser.</t>
  </si>
  <si>
    <t>SWP70BLK</t>
  </si>
  <si>
    <t>SmartWeight Pro Balancer-Includes hood and outer laser. BLACK</t>
  </si>
  <si>
    <t>SWP76</t>
  </si>
  <si>
    <t>SWP77</t>
  </si>
  <si>
    <t>SmartWeight Pro Balancer-Includes hood, outer laser, and HammerHead TDC laser.</t>
  </si>
  <si>
    <t>SWP77BLK</t>
  </si>
  <si>
    <t>SmartWeight Pro Balancer-Includes hood, outer laser, and HammerHead TDC laser. BLACK</t>
  </si>
  <si>
    <t>SWP78</t>
  </si>
  <si>
    <t>SmartWeight Pro Balancer-Includes hood, outer laser, wheel lift, and HammerHead TDC laser.</t>
  </si>
  <si>
    <t>SWP78BLK</t>
  </si>
  <si>
    <t>SmartWeight Pro Balancer-Includes hood, outer laser, wheel lift, and HammerHead TDC laser. BLACK</t>
  </si>
  <si>
    <t>SWP97BLK</t>
  </si>
  <si>
    <t>SmartWeight Pro Balancer-Includes Speed Clamp, hood, outer laser and HammerHead TDC laser. BLACK</t>
  </si>
  <si>
    <t>135-581-2</t>
  </si>
  <si>
    <t>66mm pin, contained in Medium Duty Collet Kit (20-3116-1). Sold individually, order 5 for complete set.</t>
  </si>
  <si>
    <t>135-582-2</t>
  </si>
  <si>
    <t xml:space="preserve">Single pin in Medium Duty Collet Kit, 20-3116-1. Used on certain Isuzu, Mercedes and Freightliner applications.  Sold individually.  Order 5 for complete set.
</t>
  </si>
  <si>
    <t>135-601-2</t>
  </si>
  <si>
    <t>90mm pin, contained in Medium Duty Collet Kit (20-3116-1). Sold individually, order 5 for complete set.</t>
  </si>
  <si>
    <t>175-393-2</t>
  </si>
  <si>
    <t xml:space="preserve">Adaptor-Heavy duty wheel support. </t>
  </si>
  <si>
    <t>175-396-2</t>
  </si>
  <si>
    <t xml:space="preserve">Adaptor-Star pattern 5-arm clamp adaptor. </t>
  </si>
  <si>
    <t>175-397-2</t>
  </si>
  <si>
    <t xml:space="preserve">Adaptor-Flange Plate 7. See 5876-T. </t>
  </si>
  <si>
    <t>175-400-2</t>
  </si>
  <si>
    <t>Adaptor-Star pattern 4-arm medium duty clamp adaptor.</t>
  </si>
  <si>
    <t>175-401-2</t>
  </si>
  <si>
    <t xml:space="preserve">Adaptor-Off road light truck pin (single pin). </t>
  </si>
  <si>
    <t>175-402-2</t>
  </si>
  <si>
    <t>One Adaptor-Steel pin. (Full set is 5 pieces).</t>
  </si>
  <si>
    <t>175-425-2</t>
  </si>
  <si>
    <t>Adaptor-Sprinter Van centering bolt (Set of 3).</t>
  </si>
  <si>
    <t>175-426-2</t>
  </si>
  <si>
    <t>Pin used on certain Isuzu applications. Used with nut 76-486-2.</t>
  </si>
  <si>
    <t>192-181-2</t>
  </si>
  <si>
    <t>Cone-Heavy duty 220.8mm, Included in 20-3155-1 kit.</t>
  </si>
  <si>
    <t>192-182-2</t>
  </si>
  <si>
    <t>Cone-Heavy duty 219.9mm, Included in 20-3155-1 kit.</t>
  </si>
  <si>
    <t>192-245-2</t>
  </si>
  <si>
    <t>Medium duty universal collet #16. Part of 20-3116-1. See 5876-T for applications.</t>
  </si>
  <si>
    <t>192-246-2</t>
  </si>
  <si>
    <t>Medium duty universal collet #17. Part of 20-3116-1. See 5876-T for applications.</t>
  </si>
  <si>
    <t>46-748-2</t>
  </si>
  <si>
    <t>Medium duty collet spacer. Part of 20-3116-1. See 5876-T for applications.</t>
  </si>
  <si>
    <t>51-2912-2</t>
  </si>
  <si>
    <t>Medium duty flange plate. Part of 20-3116-1. See 5876-T for applications.</t>
  </si>
  <si>
    <t>76-463-2</t>
  </si>
  <si>
    <t>Nut-M16 knurled nut, Included in 20-3155-1 kit.</t>
  </si>
  <si>
    <t>20-1602-1</t>
  </si>
  <si>
    <t>TruckChuck Wheel &amp; Drum Balancing Kit, Includes Chuck 175-286-2, Clamp Cup 175-296-2, Protector Sleeve 106-127-2, and 20-1854-2 Extended Jaws Kit</t>
  </si>
  <si>
    <t>20-2143-1</t>
  </si>
  <si>
    <t xml:space="preserve">Inkjet Color Printer and Printer Shelf Kit- Works with generation III (LCD), generation IV (LCD TouchScreen - SWT and RFT) and generation V balancers. </t>
  </si>
  <si>
    <t>20-2610-2</t>
  </si>
  <si>
    <t>Truck Kit- 3-arm adaptor for 6 lug Sprinter/Isuzu truck. Includes 192-211-2 cone, 175-424-2 adaptor, 175-425-2 sprinter pins (set of 3), 76-486-2 knurled nut (set of 3), 175-426-2 Isuzu pins (set of 3), 175-427-2 sprinter pins(old) (set of 3).</t>
  </si>
  <si>
    <t>20-2711-1</t>
  </si>
  <si>
    <t>Balancer Centering Kit- Includes 6" clamping cup, wingnut, spacer and 20-2683-1 collet kit. Combine with 20-2750-1 to create a Gen 3 BullsEye kit.</t>
  </si>
  <si>
    <t>20-2765-1</t>
  </si>
  <si>
    <t xml:space="preserve">BullsEye collet kit and front mounted storage for Touch balancers - Includes BullsEye collets, offset spacer 20-2711-1, 6" cup 175-392-1, storage 56-70-2, and bracket 14-1470-005. Note: incl. w/RFE, compatible with SWT and SWE, NOT compatible with SWP
</t>
  </si>
  <si>
    <t>20-3116-1</t>
  </si>
  <si>
    <t>Medium duty collet kit provides broad coverage for most medium duty applications. Does not handle the large 8 lug/8.7" bore found on some medium duty trucks. 20-3155-1 covers that application and includes 20-3116-1. Includes application chart.</t>
  </si>
  <si>
    <t>20-3358-1</t>
  </si>
  <si>
    <t>Economy MD collet kit provides broad coverage for most medium duty applications. Does not handle the large 8 lug/8.7" bore found on some MD trucks. 20-2977-2 covers that application. Includes application chart for quick and easy adaptor look up.</t>
  </si>
  <si>
    <t>124-109-2</t>
  </si>
  <si>
    <t>Passenger Brake Lathes</t>
  </si>
  <si>
    <t>O-Ring, Secures Bolts Inside Universal Adaptor, 3 required (std)</t>
  </si>
  <si>
    <t>126-42-2</t>
  </si>
  <si>
    <t>Belt Drive 1/2" V Type.</t>
  </si>
  <si>
    <t>175-185-2</t>
  </si>
  <si>
    <t>Silencer, Clip-On Disc and Chip Deflection (std.)</t>
  </si>
  <si>
    <t>175-186-2</t>
  </si>
  <si>
    <t>Silencer, Drum Band</t>
  </si>
  <si>
    <t>175-187-2</t>
  </si>
  <si>
    <t>Silencer, Drum, Truck Band, Extra Large</t>
  </si>
  <si>
    <t>175-189-2</t>
  </si>
  <si>
    <t>Silencer, Rotor Solid Band (std.)</t>
  </si>
  <si>
    <t>175-190-2</t>
  </si>
  <si>
    <t>Silencer, Rotor, Solid Band, Large</t>
  </si>
  <si>
    <t>175-192-2</t>
  </si>
  <si>
    <t>Cup, RB Extra Large, 7.25"</t>
  </si>
  <si>
    <t>175-219-2</t>
  </si>
  <si>
    <t>Cup, Extra Large, 9.25" (2 required)</t>
  </si>
  <si>
    <t>175-220-2</t>
  </si>
  <si>
    <t>Cup, 6.25" (2 required)</t>
  </si>
  <si>
    <t>175-231-2</t>
  </si>
  <si>
    <t>Cup, 5.75"</t>
  </si>
  <si>
    <t>175-233-2</t>
  </si>
  <si>
    <t>Cup, 4.50" (2 required)</t>
  </si>
  <si>
    <t>175-236-1</t>
  </si>
  <si>
    <t>Large Drum Adaptor</t>
  </si>
  <si>
    <t>175-247-2</t>
  </si>
  <si>
    <t>Cone, Flywheel Adaptor (Requires 97-431-2 or 97-405-2)</t>
  </si>
  <si>
    <t>175-250-1</t>
  </si>
  <si>
    <t>Adaptor, Drum,  Extra Small (below 7" diameter)</t>
  </si>
  <si>
    <t>175-251-2</t>
  </si>
  <si>
    <t>Cup, Extra Large, 6.25"</t>
  </si>
  <si>
    <t>175-276-1</t>
  </si>
  <si>
    <t>Silencer, Spring Kit</t>
  </si>
  <si>
    <t>175-308-2</t>
  </si>
  <si>
    <t>Adaptor, Dual Taper, (1.10" - 1.60")</t>
  </si>
  <si>
    <t>175-309-2</t>
  </si>
  <si>
    <t>Adaptor, Dual Taper, (1.20" - 1.70")</t>
  </si>
  <si>
    <t>175-310-2</t>
  </si>
  <si>
    <t>Adaptor, Dual Taper, (1.60" - 2.10")</t>
  </si>
  <si>
    <t>175-311-2</t>
  </si>
  <si>
    <t>Adaptor, Dual Taper, (1.90" - 2.50")</t>
  </si>
  <si>
    <t>175-312-2</t>
  </si>
  <si>
    <t>Adaptor, Dual Taper, (2.30" - 2.90")</t>
  </si>
  <si>
    <t>175-313-2</t>
  </si>
  <si>
    <t>Adaptor, Dual Taper, (2.70" - 3.20")</t>
  </si>
  <si>
    <t>175-314-2</t>
  </si>
  <si>
    <t>Adaptor, Dual Taper, (3.10" - 3.60")</t>
  </si>
  <si>
    <t>175-339-2</t>
  </si>
  <si>
    <t>Adaptor, Parking Brake Drum, SD Rear Rotor Trucks</t>
  </si>
  <si>
    <t>175-423-2</t>
  </si>
  <si>
    <t>Dual QuickChuck Adaptor - Dual-sided, 3-jaw chuck adaptor for hubless drums/rotors with center hole from 2.13-5.75 in. Recommended for use with Dual-Sided Truck Plate 51-2529-2. Also includes 175-428-2, 175-429-2 and 221-590-2.</t>
  </si>
  <si>
    <t>175-464-1</t>
  </si>
  <si>
    <t>Quick Comp Lathe Compensation Adaptor. Equivalent part number RP9-9032.3269.</t>
  </si>
  <si>
    <t>175-492-1</t>
  </si>
  <si>
    <t>Flange, Offset, 4x98mm, 4x100mm, 4x4.00#, 4x4.25#, 4x110mm, 4x4.50#, 4x120mm. Previously known as 175-360-2.</t>
  </si>
  <si>
    <t>175-493-1</t>
  </si>
  <si>
    <t>Flange, Offset, 5x100mm, 5x4.25#, 5x110mm, 5x112mm, 4x4.50#, 5x115mm, 5x120mm, 5x4.75. Previously known as 175-361-2.</t>
  </si>
  <si>
    <t>175-494-1</t>
  </si>
  <si>
    <t>Flange, Land Rover, Defender, Discovery, Range Rover, 5x6.50", Bentley-Rolls-Royce 5x155mm. Previously known as 175-441-2 or RP9-9032.0561.</t>
  </si>
  <si>
    <t>175-495-1</t>
  </si>
  <si>
    <t>Flange,  8x6.5", 8x170mm, 7x150mm, GM-Ford-Chrysler Dually 4x2, Dodge and 1 Ton 4x4. Previously known as 175-442-2 or RP9-9032.0850.</t>
  </si>
  <si>
    <t>175-496-1</t>
  </si>
  <si>
    <t>Flange, 8x225mm, 10x7.25", Ford SD and GM HD Trucks (Front Rotors Only). Previously known as 175-443-2 or RP9-9032.0859.</t>
  </si>
  <si>
    <t>175-497-1</t>
  </si>
  <si>
    <t>Adaptor, 6X205mm. Previously known as 175-444-2 or RP9-9032.0862.</t>
  </si>
  <si>
    <t>175-498-1</t>
  </si>
  <si>
    <t>Flange, Offset, 5x135mm, 5x130mm, 5x150mm, 5x160mm; Ford F-Series, Transit (other than 6 x180 DRW), Expedition, Navigator, Porsche, Lexus, Toyota SUV (front and rear) (Supersedes RP9-9032.0857). Previously 175-445-2 and RP9-9032.0941.</t>
  </si>
  <si>
    <t>175-499-1</t>
  </si>
  <si>
    <t>Flange, Offset, 6x135mm, '03 up Ford Expedition, Navigator. Previously known as 175-446-2 and RP9-9032.0943.</t>
  </si>
  <si>
    <t>175-500-1</t>
  </si>
  <si>
    <t>Flange, Offset, 4x5.50", 5x5.50", 6x5.50", GM, Ford, Chrysler, Import LT and SUV. Previously known as 175-447-2 or RP9-9032.0945.</t>
  </si>
  <si>
    <t>175-501-1</t>
  </si>
  <si>
    <t>Flange, Offset, 6x6.50", 8x6.50", 8x170mm. Previously known as 175-448-2 or RP9-9032.3218.</t>
  </si>
  <si>
    <t>175-502-1</t>
  </si>
  <si>
    <t>Flange, Offset, 4x5.50", 5x5.50", 6x5.50".  OCL Series. Previously known as 175-449-2 or RP9-9032.3219.</t>
  </si>
  <si>
    <t>175-503-1</t>
  </si>
  <si>
    <t>Flange, Offset, 5x5.00", 6x5.00". Previously known as 175-450-2 or RP9-9032.3220.</t>
  </si>
  <si>
    <t>175-504-1</t>
  </si>
  <si>
    <t>Adaptor, 6X130mm, 6X132mm. Previously known as 175-452-2 or RP9-9032.3236.</t>
  </si>
  <si>
    <t>175-505-1</t>
  </si>
  <si>
    <t>Flange, 6x222mm, 5x203mm, Isuzu Medium Duty Truck. Previously known as 175-453-2 or RP9-9032.0877.</t>
  </si>
  <si>
    <t>175-506-1</t>
  </si>
  <si>
    <t>Adaptor-5x105, 6x120mm. Previously known as 175-454-2 or RP9-9032.3276.</t>
  </si>
  <si>
    <t>175-507-1</t>
  </si>
  <si>
    <t>Adaptor-8x210, 8x180mm. Previously known as 175-455-2 or RP9-9032.3277.</t>
  </si>
  <si>
    <t>175-508-1</t>
  </si>
  <si>
    <t>Adaptor 6x10x8.75". Previously known as 175-456-3 or RP9-9040.3120.</t>
  </si>
  <si>
    <t>175-509-1</t>
  </si>
  <si>
    <t>Adaptor 6 x 6.5", 8 x 6.5", 8 x 170mm. Previously known as 175-457-3 or RP9-9040.3121.</t>
  </si>
  <si>
    <t>175-510-1</t>
  </si>
  <si>
    <t>8 x 225mm, 10 x 225mm. Ford F-450 / F-550 SD / F-350. DRW, MD/HD truck applications, Chrysler 4500-5500. Previously known as 175-458-3 or RP9-9040.3122. Also corresponds to RP9-9040.0939.</t>
  </si>
  <si>
    <t>175-511-1</t>
  </si>
  <si>
    <t>Adaptor 6x275mm. Previously known as 175-459-2 or RP9-9040.3123.</t>
  </si>
  <si>
    <t>175-514-1</t>
  </si>
  <si>
    <t>Adaptor 10x7.25" 8 x 200mm. Previously known as 175-462-3 or RP9-9040.3126.</t>
  </si>
  <si>
    <t>175-515-1</t>
  </si>
  <si>
    <t>Adaptor 10x11.25" (Rear Adaptor), 8x285mm. Previously known as 175-463-3 or RP9-9040.3127.</t>
  </si>
  <si>
    <t>175-522-1</t>
  </si>
  <si>
    <t>Adaptor, 6 x180 bolt pattern for Ford Transit DRW applications. 20-3092-1 extended twin cutter required. Not included in the Ford Truck Adaptor kit, 20-3202-1.</t>
  </si>
  <si>
    <t>175-526-2</t>
  </si>
  <si>
    <t>Honda 5 Lug Adaptor for ACE Series Lathes</t>
  </si>
  <si>
    <t>175-527-1</t>
  </si>
  <si>
    <t>Dodge Promaster 5 x 130mm Bolt Circle Pattern</t>
  </si>
  <si>
    <t>175-529-2</t>
  </si>
  <si>
    <t>Honda 4 Lug Adaptor for ACE Series Lathes</t>
  </si>
  <si>
    <t>175-533-2</t>
  </si>
  <si>
    <t>ACE Universal Adaptor</t>
  </si>
  <si>
    <t>192-100-2</t>
  </si>
  <si>
    <t>Cone, 2.16" - 3.37"</t>
  </si>
  <si>
    <t>192-107-2</t>
  </si>
  <si>
    <t>Cone, 5.97" - 6.50"</t>
  </si>
  <si>
    <t>192-111-2</t>
  </si>
  <si>
    <t>Cone, 1.44" to 2.75"</t>
  </si>
  <si>
    <t>192-112-2</t>
  </si>
  <si>
    <t>Cone, 2.25" to 3.25"</t>
  </si>
  <si>
    <t>192-113-2</t>
  </si>
  <si>
    <t>Cone, 3.0" to 4.0"</t>
  </si>
  <si>
    <t>192-116-2</t>
  </si>
  <si>
    <t>Cone, 1.31"-1.75", Extra Small</t>
  </si>
  <si>
    <t>192-118-2</t>
  </si>
  <si>
    <t>Cone, 3.88" - 4.44"</t>
  </si>
  <si>
    <t>192-119-2</t>
  </si>
  <si>
    <t>Cone, 4.13" - 4.97"</t>
  </si>
  <si>
    <t>192-120-2</t>
  </si>
  <si>
    <t>Cone, 4.83" " 5.50"</t>
  </si>
  <si>
    <t>192-123-2</t>
  </si>
  <si>
    <t>Cone, 3.50" - 4.87" (2 required)</t>
  </si>
  <si>
    <t>192-124-2</t>
  </si>
  <si>
    <t>Cone, 4.62" - 6.00" (2 required)</t>
  </si>
  <si>
    <t>192-127-2</t>
  </si>
  <si>
    <t>Cone, 6.50" - 7.43"</t>
  </si>
  <si>
    <t>192-135-2</t>
  </si>
  <si>
    <t>Automotive Centering Cone (2.12" - 2.47")</t>
  </si>
  <si>
    <t>192-141-2</t>
  </si>
  <si>
    <t>Centering Cone, Light Truck (3.75" - 4.12")</t>
  </si>
  <si>
    <t>192-142-2</t>
  </si>
  <si>
    <t>Centering Cone, Light Truck (4.03" - 4.40")</t>
  </si>
  <si>
    <t>192-143-2</t>
  </si>
  <si>
    <t>Centering Cone, Light Truck (4.30"- 4.67")</t>
  </si>
  <si>
    <t>192-144-2</t>
  </si>
  <si>
    <t>Centering Cone, Light Truck (4.57" - 4.95")</t>
  </si>
  <si>
    <t>192-145-2</t>
  </si>
  <si>
    <t>Centering Cone, Light Truck (4.85" - 5.22")</t>
  </si>
  <si>
    <t>192-146-2</t>
  </si>
  <si>
    <t>Centering Cone, Light Truck (5.12" - 5.50")</t>
  </si>
  <si>
    <t>192-166-2</t>
  </si>
  <si>
    <t>Centering Cone, Light Truck (5.40" - 5.75")</t>
  </si>
  <si>
    <t>20-1105-1</t>
  </si>
  <si>
    <t>Silencer, Rotate, Anti-Chatter Kit for Solid Rotors</t>
  </si>
  <si>
    <t>20-1236-1</t>
  </si>
  <si>
    <t>Storage Drawer Kit (only), BL500 Bench</t>
  </si>
  <si>
    <t>20-1273-1</t>
  </si>
  <si>
    <t>Three Jaw Chuck Kit.  BL500 Series.</t>
  </si>
  <si>
    <t>20-1274-2</t>
  </si>
  <si>
    <t>Truck Jaw Kit.  BL500 Series.</t>
  </si>
  <si>
    <t>20-1333-1</t>
  </si>
  <si>
    <t>Bushings, Reducer Kit, 1 7/8" to 1", consists of (3) 113-213-2</t>
  </si>
  <si>
    <t>20-1378-1</t>
  </si>
  <si>
    <t>Cup and Cone Kit, Extra Large, 1" Arbor, BL500 Series.</t>
  </si>
  <si>
    <t>20-1396-2</t>
  </si>
  <si>
    <t>HD Hubbed Adaptor Kit, 1 7/8 ", (includes below listed items)</t>
  </si>
  <si>
    <t>20-1397-2</t>
  </si>
  <si>
    <t>MD Hubless Adaptor Kit, 1 7/8", (includes below listed items)</t>
  </si>
  <si>
    <t>20-1398-2</t>
  </si>
  <si>
    <t>HD Hubless Adaptor Kit, 1 7/8", (includes below listed items)</t>
  </si>
  <si>
    <t>20-1407-1</t>
  </si>
  <si>
    <t>Adaptor Kit, Flywheels Fits Most Small Flywheels With Pilot Hole Smaller Than 1.00", Includes 175-247-2 and 175-253-2, (Requires 97-405-2 for BL500 models only).</t>
  </si>
  <si>
    <t>20-1418-1</t>
  </si>
  <si>
    <t>Micro-Round and Triangular OCL Insert Kit, includes 221-628-2 Torx Tool, 221-626-3 Carbide Insert Round 10PK, 221-678-3 .060 Rad. Triangular Inserts, 75-556-2 Insert Screws.</t>
  </si>
  <si>
    <t>20-1424-1</t>
  </si>
  <si>
    <t>Adaptor, Rotor, '92-Current 3/4-1 Ton GM 4WD, '94-Current 3/4-1Ton Dodge 2WD &amp; 4WD, Includes Small Cone, 192-116-2</t>
  </si>
  <si>
    <t>20-1490-1</t>
  </si>
  <si>
    <t>Arbor Kit, 1 7/8" HD, BL505 through BL Series includes: 97-420-2, 76-342-2, 46-449-2 (2),
46-448-2, 221-584-2</t>
  </si>
  <si>
    <t>20-1503-1</t>
  </si>
  <si>
    <t>Accessory Kit, Lug Nuts and Spacer Washers, Storage Box (Std.)</t>
  </si>
  <si>
    <t>20-1661-3</t>
  </si>
  <si>
    <t>HunterPro Automotive Adaptor Kit</t>
  </si>
  <si>
    <t>20-1665-1</t>
  </si>
  <si>
    <t>Basic Adaptor Kit - Hubbed and hubless adaptors. Covers most passenger cars, light trucks and larger light trucks. Including composites. 20-1661-3, 175-186/185/276/308-2, 222-38-2, 46-439/440/513-2.</t>
  </si>
  <si>
    <t>20-1991-1</t>
  </si>
  <si>
    <t>3-Sided Insert &amp; Tool Holder Kit, includes: 221-678-3 - Inserts, Positive Rake, .060" radius (6), 221-677-2 - Tool Holder, RH Rotor, .060" radius, 221-676-2 - Tool Holder, LH Rotor, .060" radius</t>
  </si>
  <si>
    <t>20-2174-1</t>
  </si>
  <si>
    <t>Basic BL500 Series Accessories - Covers most passenger cars, light trucks.</t>
  </si>
  <si>
    <t>20-2614-1</t>
  </si>
  <si>
    <t>Dual QuickChuck Adaptor Kit-Hubbed, hubless and 3-jaw chuck systems. Covers most rotors, drums and flywheels for passenger cars light trucks and larger light trucks. 75-192/231/233/423/236/185/186-2, 192-111-2, 98-345-2, 51-2529/2185-2, 46-439/440/513-2</t>
  </si>
  <si>
    <t>20-2615-1</t>
  </si>
  <si>
    <t>Elite Cone Kit - Hubbed and hubless adaptors. Covers most passenger cars, light trucks and larger light trucks. Including composites. 20-2568/1661-3, 20-1424-1, 46-439/440/513-2, 175-236/276/186, 222-38-2, 175-185/308/309-2.</t>
  </si>
  <si>
    <t>20-3345-1</t>
  </si>
  <si>
    <t>Tool, Extended Twin-Cutter Assembly for wider rotors, such as BMW 7 series.</t>
  </si>
  <si>
    <t>20-3642-1</t>
  </si>
  <si>
    <t>KIT- ACE TROLLEY</t>
  </si>
  <si>
    <t>20-3642-1BLK</t>
  </si>
  <si>
    <t>KIT- ACE TROLLEY (Black)</t>
  </si>
  <si>
    <t>215-131-1-005</t>
  </si>
  <si>
    <t>Storage and Accessory Tray (Std.)</t>
  </si>
  <si>
    <t>221-538-3</t>
  </si>
  <si>
    <t>Inserts, Positive Rake (0.030" radius tip), 6 pack</t>
  </si>
  <si>
    <t>221-580-2</t>
  </si>
  <si>
    <t>Inserts, Negative Rake (0.030" radius tip),  4 pack</t>
  </si>
  <si>
    <t>221-581-2</t>
  </si>
  <si>
    <t>Tool Holder, Rotor, L.H., Negative Rake</t>
  </si>
  <si>
    <t>221-582-2</t>
  </si>
  <si>
    <t>Tool Holder, Rotor, R.H., Negative Rake</t>
  </si>
  <si>
    <t>221-603-2</t>
  </si>
  <si>
    <t>Tool Holder, Drum, Negative Rake</t>
  </si>
  <si>
    <t>221-604-2</t>
  </si>
  <si>
    <t>Tool, 5/16" Wrench</t>
  </si>
  <si>
    <t>221-605-2</t>
  </si>
  <si>
    <t>Tool, Wrench, 1 3/8 x 1"</t>
  </si>
  <si>
    <t>221-615-2</t>
  </si>
  <si>
    <t>Tool Holder, Rotor, Angled L.H., Positive Rake</t>
  </si>
  <si>
    <t>221-616-2</t>
  </si>
  <si>
    <t>Tool Holder, Rotor, Angled R.H., Positive Rake</t>
  </si>
  <si>
    <t>221-617-2</t>
  </si>
  <si>
    <t>Inserts, Negative Rake (0.030" radius tip), 24 pack</t>
  </si>
  <si>
    <t>221-626-3</t>
  </si>
  <si>
    <t>Inserts, Micro-Round, 10 pack</t>
  </si>
  <si>
    <t>221-628-2</t>
  </si>
  <si>
    <t>Tool, Torx #7, Fits Micro-Round Insert Screws</t>
  </si>
  <si>
    <t>221-639-3</t>
  </si>
  <si>
    <t>Inserts, Positive Rake (0.015" radius tip), 4-pack</t>
  </si>
  <si>
    <t>221-640-3</t>
  </si>
  <si>
    <t>Inserts, Positive Rake (0.015" radius tip), 24-pack.  BL500 Series.</t>
  </si>
  <si>
    <t>221-641-3</t>
  </si>
  <si>
    <t>Tool Holder, Rotor, L.H., Positive Rake (std.)</t>
  </si>
  <si>
    <t>221-642-3</t>
  </si>
  <si>
    <t>Tool Holder, Rotor, R.H., Positive Rake (std.)</t>
  </si>
  <si>
    <t>221-643-3</t>
  </si>
  <si>
    <t>Tool Holder, Drum, Positive Rake</t>
  </si>
  <si>
    <t>221-676-2</t>
  </si>
  <si>
    <t>Insert Holder (0.060"), L.H.</t>
  </si>
  <si>
    <t>221-677-2</t>
  </si>
  <si>
    <t>Insert Holder (0.060"), R.H.</t>
  </si>
  <si>
    <t>221-678-3</t>
  </si>
  <si>
    <t>Inserts and Screws, 0.060" Radius, Positive Rake, 6 Inserts, 6 Screws</t>
  </si>
  <si>
    <t>223-49-2</t>
  </si>
  <si>
    <t>Silencer, Rotor, 7.00" O-Ring</t>
  </si>
  <si>
    <t>223-50-2</t>
  </si>
  <si>
    <t>Silencer, Rotor, 8.00" O-Ring</t>
  </si>
  <si>
    <t>223-51-2</t>
  </si>
  <si>
    <t>Silencer, Rotor, 9.00" O-Ring</t>
  </si>
  <si>
    <t>46-439-2</t>
  </si>
  <si>
    <t>Spacer, 0.50"</t>
  </si>
  <si>
    <t>46-440-2</t>
  </si>
  <si>
    <t>Spacer, 1.0"</t>
  </si>
  <si>
    <t>46-513-2</t>
  </si>
  <si>
    <t>Spacer, 4.0"</t>
  </si>
  <si>
    <t>51-1893-2</t>
  </si>
  <si>
    <t>Flange Plate, Automotive Composite (5.43")</t>
  </si>
  <si>
    <t>51-1894-2</t>
  </si>
  <si>
    <t>Flange Plate, Light Truck Composite (7.25")</t>
  </si>
  <si>
    <t>51-1895-2</t>
  </si>
  <si>
    <t>Flange Plate, Large Light Truck (7.25")</t>
  </si>
  <si>
    <t>51-1896-2</t>
  </si>
  <si>
    <t>Flange Plate, Large Light Truck (6.50")</t>
  </si>
  <si>
    <t>51-2185-2</t>
  </si>
  <si>
    <t>F150 bearing support adaptor</t>
  </si>
  <si>
    <t>51-2529-2</t>
  </si>
  <si>
    <t xml:space="preserve">Flange Plate, Dual Sided Light Truck (7.25")
</t>
  </si>
  <si>
    <t>75-556-2</t>
  </si>
  <si>
    <t>Insert Screws, Torx #7 Inset, Micro-Round Insert</t>
  </si>
  <si>
    <t>76-338-2</t>
  </si>
  <si>
    <t>Arbor Nut, 1"</t>
  </si>
  <si>
    <t>97-394-2</t>
  </si>
  <si>
    <t>Arbor, 1" Early BL500 Only</t>
  </si>
  <si>
    <t>97-422-2</t>
  </si>
  <si>
    <t>Arbor, 1", BL505</t>
  </si>
  <si>
    <t>97-431-2</t>
  </si>
  <si>
    <t>Arbor-Stub Shaft, BL505</t>
  </si>
  <si>
    <t>98-344-2</t>
  </si>
  <si>
    <t>Spring</t>
  </si>
  <si>
    <t>98-345-2</t>
  </si>
  <si>
    <t>98-383-2</t>
  </si>
  <si>
    <t>Flange Spring (1.92" x 1.00")</t>
  </si>
  <si>
    <t>20-1935-1</t>
  </si>
  <si>
    <t>Storage, LT-PRO Trolley Bracket</t>
  </si>
  <si>
    <t>20-1936-1</t>
  </si>
  <si>
    <t>Chip Tray and Swiveling Storage Bracket</t>
  </si>
  <si>
    <t>20-2109-3</t>
  </si>
  <si>
    <t>Adaptor Kt, Ford F150 2004-current  2WD</t>
  </si>
  <si>
    <t>20-2122-1</t>
  </si>
  <si>
    <t>Environmental Dust Containment System, 2.5" shop vacuum  not included.  BL500 Series only. NOT COMPATIBLE WITH BL SERIES</t>
  </si>
  <si>
    <t>20-3092-1</t>
  </si>
  <si>
    <t>Tool, Extended Twin-Cutter Assembly for Medium Duty Trucks (ACE, QCL/H, OCL410 and OCL360)</t>
  </si>
  <si>
    <t>20-3201-1</t>
  </si>
  <si>
    <t>Kit-Domestic Truck ACE Adaptor- kit includes complete coverage of Ford, GM and RAM trucks, up to 5500 series manufactured in the last 10 years, without redundant components. Requires 20-3092-1 extended twin cutter.</t>
  </si>
  <si>
    <t>20-3202-1</t>
  </si>
  <si>
    <t xml:space="preserve">Kit-Ford Truck ACE Adaptor- kit includes complete coverage of all variants of Ford trucks, up to 550 series manufactured in the last 10 years. Requires 20-3092-1 extended twin cutter. </t>
  </si>
  <si>
    <t>20-3203-1</t>
  </si>
  <si>
    <t>Kit-GM Truck ACE Adaptor- kit includes complete coverage of GM trucks, up to 5500 series manufactured in the last 10 years. Requires 20-3092-1 extended twin cutter.</t>
  </si>
  <si>
    <t>20-3204-1</t>
  </si>
  <si>
    <t>Kit-RAM Truck ACE Adaptor- kit includes complete coverage of RAM trucks, up to 5500 series manufactured in the last 10 years. Requires 20-3092-1 extended twin cutter.</t>
  </si>
  <si>
    <t>20-3301-1</t>
  </si>
  <si>
    <t>Optional PAS adaptor kit consists of two adaptors with coverage for a wide range of applications fitting most passenger car and some light truck 4x2 rotors.</t>
  </si>
  <si>
    <t>20-3388-1</t>
  </si>
  <si>
    <t>Optional PRO adaptor kit enables the servicing of most passenger cars and light trucks up to and including 1/2-ton ratings.</t>
  </si>
  <si>
    <t>20-3461-1</t>
  </si>
  <si>
    <t>3 adaptors cover 90% of 2500/3500 trucks on the road. 20-3092-1 extended twin cutter required for dually and some SRW service.</t>
  </si>
  <si>
    <t>20-3572-1</t>
  </si>
  <si>
    <t>Drawer kit for a BL Series Bench Lathe.</t>
  </si>
  <si>
    <t>20-3573-1</t>
  </si>
  <si>
    <t>Environmental Dust Containment System, 2.5" shop vacuum  not included.  BL Series ONLY. (NOT compatible with BL500 Series)</t>
  </si>
  <si>
    <t>20-3613-1</t>
  </si>
  <si>
    <t>ACE Lathe optional safety guard (Required in Canada)</t>
  </si>
  <si>
    <t>20-3713-3</t>
  </si>
  <si>
    <t>Adjustable Hub Adaptors for ACE lathes</t>
  </si>
  <si>
    <t>20-3743-1</t>
  </si>
  <si>
    <t>KIT-BL BRAKE LATHE BENCH - Note does not include 20-3572-1 drawer kit. Must be ordered separately.</t>
  </si>
  <si>
    <t>20-3743-1BLK</t>
  </si>
  <si>
    <t>KIT-BL BRAKE LATHE BENCH Black - Note does not include 20-3572-1 drawer kit. Must be ordered separately.</t>
  </si>
  <si>
    <t>ACE00</t>
  </si>
  <si>
    <t xml:space="preserve">AutoComp Elite on-car lathe with Automatic Compensation, Anti-Chatter Technology, adaptor storage, chip tray, No Tablet Interface, 25 ft. power cable, 1 1/2 HP motor, 115v/220v, 50/60H. </t>
  </si>
  <si>
    <t>ACE00BLK</t>
  </si>
  <si>
    <t>AutoComp Elite on-car lathe with Automatic Compensation, Anti-Chatter Technology, adaptor storage, chip tray, No Tablet Interface, 25 ft. power cable, 1 1/2 HP motor, 115v/220v, 50/60H. Black</t>
  </si>
  <si>
    <t>ACE01</t>
  </si>
  <si>
    <t>AutoComp Elite on-car lathe with Automatic Compensation, Anti-Chatter Technology, PASS Adaptors, adaptor storage, chip tray, No Tablet Interface, 25 ft. power cable, 1 1/2 HP motor, 115v/220v, 50/60H.</t>
  </si>
  <si>
    <t>ACE01BLK</t>
  </si>
  <si>
    <t>AutoComp Elite on-car lathe with Automatic Compensation, Anti-Chatter Technology, PASS Adaptors, adaptor storage, chip tray, No Tablet Interface, 25 ft. power cable, 1 1/2 HP motor, 115v/220v, 50/60H. Black</t>
  </si>
  <si>
    <t>ACE02</t>
  </si>
  <si>
    <t>AutoComp Elite on-car lathe with Automatic Compensation, Anti-Chatter Technology, PRO Adaptors, adaptor storage, chip tray, No Tablet Interface, 25 ft. power cable, 1 1/2 HP motor, 115v/220v, 50/60H.</t>
  </si>
  <si>
    <t>ACE02BLK</t>
  </si>
  <si>
    <t>AutoComp Elite on-car lathe with Automatic Compensation, Anti-Chatter Technology, PRO Adaptors, adaptor storage, chip tray, No Tablet Interface, 25 ft. power cable, 1 1/2 HP motor, 115v/220v, 50/60H. Black</t>
  </si>
  <si>
    <t>ACE03</t>
  </si>
  <si>
    <t>AutoComp Elite on-car lathe with Automatic Compensation, Anti-Chatter Technology, PASS Adaptors, Adjustable Adaptors, adaptor storage, chip tray, No Tablet Interface, 25 ft. power cable, 1 1/2 HP motor, 115v/220v, 50/60H.</t>
  </si>
  <si>
    <t>ACE03BLK</t>
  </si>
  <si>
    <t>AutoComp Elite on-car lathe with Automatic Compensation, Anti-Chatter Technology, PASS Adaptors, Adjustable Adaptors, adaptor storage, chip tray, No Tablet Interface, 25 ft. power cable, 1 1/2 HP motor, 115v/220v, 50/60H. Black</t>
  </si>
  <si>
    <t>ACE10</t>
  </si>
  <si>
    <t>AutoComp Elite on-car lathe with Automatic Compensation, Anti-Chatter Technology, Tablet Interface, adaptor storage, chip tray, 25 ft. power cable, 1 1/2 HP motor, 115v/220v, 50/60H.</t>
  </si>
  <si>
    <t>ACE10BLK</t>
  </si>
  <si>
    <t>AutoComp Elite on-car lathe with Automatic Compensation, Anti-Chatter Technology, Tablet Interface, adaptor storage, chip tray, 25 ft. power cable, 1 1/2 HP motor, 115v/220v, 50/60H. Black</t>
  </si>
  <si>
    <t>ACE11</t>
  </si>
  <si>
    <t>AutoComp Elite on-car lathe with Automatic Compensation, Anti-Chatter Technology, Tablet Interface, PASS Adaptors, adaptor storage, chip tray, 25 ft. power cable, 1 1/2 HP motor, 115v/220v, 50/60H.</t>
  </si>
  <si>
    <t>ACE11BLK</t>
  </si>
  <si>
    <t>AutoComp Elite on-car lathe with Automatic Compensation, Anti-Chatter Technology, Tablet Interface, PASS Adaptors, adaptor storage, chip tray, 25 ft. power cable, 1 1/2 HP motor, 115v/220v, 50/60H. Black</t>
  </si>
  <si>
    <t>ACE12</t>
  </si>
  <si>
    <t>AutoComp Elite on-car lathe with Automatic Compensation, Anti-Chatter Technology, Tablet Interface, PRO Adaptors, adaptor storage, chip tray, 25 ft. power cable, 1 1/2 HP motor, 115v/220v, 50/60H.</t>
  </si>
  <si>
    <t>ACE12BLK</t>
  </si>
  <si>
    <t>AutoComp Elite on-car lathe with Automatic Compensation, Anti-Chatter Technology, Tablet Interface, PRO Adaptors, adaptor storage, chip tray, 25 ft. power cable, 1 1/2 HP motor, 115v/220v, 50/60H. Black</t>
  </si>
  <si>
    <t>ACE13</t>
  </si>
  <si>
    <t>AutoComp Elite on-car lathe with Automatic Compensation, Anti-Chatter Technology, Tablet Interface, PASS Adaptors, Adjustable Adaptors, adaptor storage, chip tray, 25 ft. power cable, 1 1/2 HP motor, 115v/220v, 50/60H.</t>
  </si>
  <si>
    <t>ACE13BLK</t>
  </si>
  <si>
    <t>AutoComp Elite on-car lathe with Automatic Compensation, Anti-Chatter Technology, Tablet Interface, PASS Adaptors, Adjustable Adaptors, adaptor storage, chip tray, 25 ft. power cable, 1 1/2 HP motor, 115v/220v, 50/60H. Black</t>
  </si>
  <si>
    <t>ACE20</t>
  </si>
  <si>
    <t>AutoComp Elite on-car lathe with Automatic Compensation, Anti-Chatter Technology, Tablet Interface, Digi-Cal, adaptor storage, chip tray, 25 ft. power cable, 1 1/2 HP motor, 115v/220v, 50/60H.</t>
  </si>
  <si>
    <t>ACE20BLK</t>
  </si>
  <si>
    <t>AutoComp Elite on-car lathe with Automatic Compensation, Anti-Chatter Technology, Tablet Interface, Digi-Cal, adaptor storage, chip tray, 25 ft. power cable, 1 1/2 HP motor, 115v/220v, 50/60H. Black</t>
  </si>
  <si>
    <t>ACE21</t>
  </si>
  <si>
    <t>AutoComp Elite on-car lathe with Automatic Compensation, Anti-Chatter Technology, Tablet Interface, Digi-Cal, PASS Adaptors, adaptor storage, chip tray, 25 ft. power cable, 1 1/2 HP motor, 115v/220v, 50/60H.</t>
  </si>
  <si>
    <t>ACE21BLK</t>
  </si>
  <si>
    <t>AutoComp Elite on-car lathe with Automatic Compensation, Anti-Chatter Technology, Tablet Interface, Digi-Cal, PASS Adaptors, adaptor storage, chip tray, 25 ft. power cable, 1 1/2 HP motor, 115v/220v, 50/60H. Black</t>
  </si>
  <si>
    <t>ACE22</t>
  </si>
  <si>
    <t>AutoComp Elite on-car lathe with Automatic Compensation, Anti-Chatter Technology, Tablet Interface, Digi-Cal, PRO Adaptors, adaptor storage, chip tray, 25 ft. power cable, 1 1/2 HP motor, 115v/220v, 50/60H.</t>
  </si>
  <si>
    <t>ACE22BLK</t>
  </si>
  <si>
    <t>AutoComp Elite on-car lathe with Automatic Compensation, Anti-Chatter Technology, Tablet Interface, Digi-Cal, PRO Adaptors, adaptor storage, chip tray, 25 ft. power cable, 1 1/2 HP motor, 115v/220v, 50/60H. Black</t>
  </si>
  <si>
    <t>ACE23</t>
  </si>
  <si>
    <t>AutoComp Elite on-car lathe with Automatic Compensation, Anti-Chatter Technology, Tablet Interface, Digi-Cal, PASS Adaptors, Adjustable Adaptors, adaptor storage, chip tray, 25 ft. power cable, 1 1/2 HP motor, 115v/220v, 50/60H.</t>
  </si>
  <si>
    <t>ACE23BLK</t>
  </si>
  <si>
    <t>BL00</t>
  </si>
  <si>
    <t xml:space="preserve">Drum only BL Series bench lathe, no adaptors.
</t>
  </si>
  <si>
    <t>BL01</t>
  </si>
  <si>
    <t xml:space="preserve">Drum only BL Series bench lathe, bench, no adaptors.
</t>
  </si>
  <si>
    <t>BL03</t>
  </si>
  <si>
    <t xml:space="preserve">Drum only BL Series bench lathe, bench, dust collection hood, no adaptors.
</t>
  </si>
  <si>
    <t>BL10</t>
  </si>
  <si>
    <t xml:space="preserve">BL Series combination bench lathe, no adaptors.
</t>
  </si>
  <si>
    <t>BL11</t>
  </si>
  <si>
    <t xml:space="preserve">BL Series combination bench lathe, bench, no adaptors.
</t>
  </si>
  <si>
    <t>BL11BLK</t>
  </si>
  <si>
    <t xml:space="preserve">BL Series combination bench lathe, bench, no adaptors. BLACK
</t>
  </si>
  <si>
    <t>BL13</t>
  </si>
  <si>
    <t xml:space="preserve">BL Series combination bench lathe, bench, dust collection hood, no adaptors.
</t>
  </si>
  <si>
    <t>BL13BLK</t>
  </si>
  <si>
    <t xml:space="preserve">BL Series combination bench lathe, bench, dust collection hood, no adaptors. BLACK
</t>
  </si>
  <si>
    <t>13-349-3</t>
  </si>
  <si>
    <t>ACE adjustable adaptor standard adaptor leg. Use for most applications 4.8 inches tall.</t>
  </si>
  <si>
    <t>13-350-3</t>
  </si>
  <si>
    <t xml:space="preserve">ACE adjustable adaptor standard adaptor leg. Use mostly for DRW (dual rear wheels) 2.67 inches taller than standard leg.	</t>
  </si>
  <si>
    <t>175-530-3</t>
  </si>
  <si>
    <t>Adjustable ACE Adaptor. Five lug (&amp; ten lug) adjustable adaptor. Designed to cover 5 and 10 lug apps within the bolt circle diameter range of 210mm to 112mm (8.25 in. to 4.41 in.) Pattern 5x105mm used on newer GM vehicles will need PRO adpt. 175-506-1.</t>
  </si>
  <si>
    <t>175-531-3</t>
  </si>
  <si>
    <t>Adjustable ACE Adaptor. Four lug (&amp; eight lug) adjustable adaptor Designed to cover 4 and 8 lug applications within the bolt circle diameter range of 210mm to 112mm (8.25 in. to 4.41 in.).</t>
  </si>
  <si>
    <t>175-532-3</t>
  </si>
  <si>
    <t xml:space="preserve">Adjustable ACE Adaptor. Three lug (&amp; six lug) adjustable adaptor. Designed to cover 3 and 6 lug applications within the bolt circle diameter range of 210mm to 112mm (8.25 in. to 4.41 in.).
</t>
  </si>
  <si>
    <t>BL60</t>
  </si>
  <si>
    <t xml:space="preserve">Drum only BL Series bench lathe with DigiCal/ACT, Tablet, no adaptors.
</t>
  </si>
  <si>
    <t>BL61</t>
  </si>
  <si>
    <t xml:space="preserve">Drum only BL Series bench lathe with DigiCal/ACT, Tablet, bench, no adaptors.
</t>
  </si>
  <si>
    <t>BL61BLK</t>
  </si>
  <si>
    <t xml:space="preserve">Drum only BL Series bench lathe with DigiCal/ACT, Tablet, bench, no adaptors. BLACK
</t>
  </si>
  <si>
    <t>BL63</t>
  </si>
  <si>
    <t xml:space="preserve">Drum only BL Series bench lathe with DigiCal/ACT, Tablet, bench, dust collection hood, no adaptors.
</t>
  </si>
  <si>
    <t>BL63BLK</t>
  </si>
  <si>
    <t xml:space="preserve">Drum only BL Series bench lathe with DigiCal/ACT, Tablet, bench, dust collection hood, no adaptors. BLACK
</t>
  </si>
  <si>
    <t>BL70</t>
  </si>
  <si>
    <t>BL Series combination bench lathe with DigiCal/ACT, Tablet, no adaptors.</t>
  </si>
  <si>
    <t>BL70BLK</t>
  </si>
  <si>
    <t>BL Series combination bench lathe with DigiCal/ACT, Tablet, no adaptors. Painted Black.</t>
  </si>
  <si>
    <t>BL71</t>
  </si>
  <si>
    <t>BL Series combination bench lathe with DigiCal/ACT, bench, Tablet, no adaptors.</t>
  </si>
  <si>
    <t>BL71BLK</t>
  </si>
  <si>
    <t>BL Series combination bench lathe with DigiCal/ACT, bench, Tablet, no adaptors. Painted Black.</t>
  </si>
  <si>
    <t>BL73</t>
  </si>
  <si>
    <t>BL Series combination bench lathe with DigiCal/ACT, bench, dust collection hood, Tablet, no adaptors.</t>
  </si>
  <si>
    <t>BL73BLK</t>
  </si>
  <si>
    <t>BL Series combination bench lathe with DigiCal/ACT, bench, dust collection hood, Tablet, no adaptors. Painted Black.</t>
  </si>
  <si>
    <t>20-3114-1</t>
  </si>
  <si>
    <t>Passenger Inspection</t>
  </si>
  <si>
    <t>Quick Tread and Quick Tread Edge center cover- provides even surface between tread depth plates. Powder coated, stainless steel construction.</t>
  </si>
  <si>
    <t>20-3356-1BLK</t>
  </si>
  <si>
    <t>Optional mounting stand for QCD92 or WQ592/WU592.</t>
  </si>
  <si>
    <t>20-3701-1</t>
  </si>
  <si>
    <t xml:space="preserve">Quick Pit Single Pour Frame and Tub - Complete QTEF pit construction in as few as 8 hours and avoid lengthy service drive disruptions. </t>
  </si>
  <si>
    <t>69-1456-005</t>
  </si>
  <si>
    <t xml:space="preserve">Cover channel, wide, 47" long. </t>
  </si>
  <si>
    <t>70-159-2</t>
  </si>
  <si>
    <t>Replacement leads for battery tester. Leads only-does NOT include tester.</t>
  </si>
  <si>
    <t>70-160-2</t>
  </si>
  <si>
    <t>Quick Check Heavy Duty Battery Clamps. Replacement leads with heavy duty clamps for battery tester. Leads only-does NOT include tester.</t>
  </si>
  <si>
    <t>20-2817-1</t>
  </si>
  <si>
    <t>Quick Check WinAlign 14.x Upgrade with Key. Includes the latest specification database, WinAlign 14.x, and Installation/Training by Hunter Service Rep. A Quick Check key must be present for the upgrade.</t>
  </si>
  <si>
    <t>20-2857-1</t>
  </si>
  <si>
    <t>Drive Under Monitor Support-Includes monitor support hardware for Drive Under Quick Check systems. Monitor and video cable NOT included. Maximum monitor size is 32". 110V power supply sourced locally.</t>
  </si>
  <si>
    <t>20-2899-1</t>
  </si>
  <si>
    <t>Drive Under Monitor-Adds 32" monitor and support hardware to Drive Under Quick Check system. Includes 75' HDMI cable. 110V power supply sourced locally.</t>
  </si>
  <si>
    <t>20-3121-1</t>
  </si>
  <si>
    <t>Surface mount Quick Tread angled bay kit.</t>
  </si>
  <si>
    <t>20-3121-1BLK</t>
  </si>
  <si>
    <t>Surface mount Quick Tread angled bay kit. Black.</t>
  </si>
  <si>
    <t>20-3125-1</t>
  </si>
  <si>
    <t>Flush mount Quick Tread angled bay kit.</t>
  </si>
  <si>
    <t>20-3125-1BLK</t>
  </si>
  <si>
    <t>Flush mount Quick Tread angled bay kit. Black.</t>
  </si>
  <si>
    <t>20-3264-1</t>
  </si>
  <si>
    <t xml:space="preserve">Webcam kit for Quick Check and Alignment consoles. Covered under the Hunter electronics warranty, installation included. </t>
  </si>
  <si>
    <t>20-3320-1</t>
  </si>
  <si>
    <t xml:space="preserve">WinAlign 15 Upgrade for Quick Check. Includes keys, the latest spec database, WinAlign 15 and Installation/Training by Hunter Service Rep. A HW1B PC and standard Quick Check key must be present for the upgrade. </t>
  </si>
  <si>
    <t>20-3394-1-QC</t>
  </si>
  <si>
    <t>Quick Check(R) HW2 Console Upgrade. Includes latest WinAlign(R) software and key. Requires a Gen II or newer USB box.</t>
  </si>
  <si>
    <t>20-3537-1</t>
  </si>
  <si>
    <t>ML sensor sheet metal kit. To be used converting QC systems. Available with purchase of QCD.  (NOTE: does NOT include CodeLink or RH targets).</t>
  </si>
  <si>
    <t>20-3537-1BLK</t>
  </si>
  <si>
    <t>ML sensor sheet metal kit. Black. To be used converting QC systems. Available with purchase of QCD. (Note: Does NOT include CodeLink of RH targets)</t>
  </si>
  <si>
    <t>20-3538-1</t>
  </si>
  <si>
    <t>Fixed column sensor sheet metal kit. To be used converting QC systems. Available with purchase of QCD. (NOTE: does NOT include CodeLink or RH targets).</t>
  </si>
  <si>
    <t>20-3539-1</t>
  </si>
  <si>
    <t>CM sheet metal kit. Requires WQ372 or 572 console. To be used converting QC systems. (NOTE: does NOT include CodeLink or RH targets).</t>
  </si>
  <si>
    <t>20-3539-1BLK</t>
  </si>
  <si>
    <t>CM sheet metal kit. Requires WQ372 or 572 console. To be used converting QC systems. (NOTE: does NOT include CodeLink or RH targets). Black.</t>
  </si>
  <si>
    <t>20-3540-1</t>
  </si>
  <si>
    <t>Wall Mount sheet metal kit. To be used converting QC systems. Available with purchase of QCD. (NOTE: does NOT include CodeLink or RH targets).</t>
  </si>
  <si>
    <t>20-3541-1</t>
  </si>
  <si>
    <t>LONG Focal length External Vehicle Identification Camera for Quick Check Drive.  ONLY FOR USE WITH QCD Systems.  NOT Compatible with QuickCheck, QuickTread or QuickTread Edge. Also for QCHD only.</t>
  </si>
  <si>
    <t>20-3553-1</t>
  </si>
  <si>
    <t xml:space="preserve">Quick Check to aligner console upgrade. Available with purchase of QCD. </t>
  </si>
  <si>
    <t>20-3554-1</t>
  </si>
  <si>
    <t xml:space="preserve">Quick Check to aligner software conversion kit. To be used with version 14.x QC systems. </t>
  </si>
  <si>
    <t>20-3555-1</t>
  </si>
  <si>
    <t xml:space="preserve">Quick Check to aligner software conversion kit. To be used with version 15.x QC systems. Available with purchase of QCD. </t>
  </si>
  <si>
    <t>20-3584-1</t>
  </si>
  <si>
    <t>SHORT focal length external Vehicle Identification Camera for Quick Check Drive. Typical height of 4 ft. Refer to 7604-T site requirements. ONLY FOR USE WITH QCD Systems.  NOT Compatible with QuickCheck, QuickTread or QuickTread Edge. Also for QCHD only.</t>
  </si>
  <si>
    <t>20-3597-1</t>
  </si>
  <si>
    <t>Converts existing Hx421xx sensors to Hx421FM. Cameras, targets, wheel adaptors, and other components are not included as they are used from existing sensor set. (NOTE: does NOT include CodeLink).</t>
  </si>
  <si>
    <t>20-3598-1</t>
  </si>
  <si>
    <t>Retrofit QuickTread Edge(TM) Flush mount kit BLACK for use with QT1F frame</t>
  </si>
  <si>
    <t>20-3619-1</t>
  </si>
  <si>
    <t xml:space="preserve">WinAlign 16 Upgrade for Quick Check. Includes keys, the latest spec database, WinAlign 16 and Installation/Training by Hunter Service Rep. A HW2 PC and standard Quick Check key must be present for the upgrade. </t>
  </si>
  <si>
    <t>20-3623-1</t>
  </si>
  <si>
    <t xml:space="preserve">Quick Check to aligner software conversion kit. To be used with version 16.x QC systems. </t>
  </si>
  <si>
    <t>BDC</t>
  </si>
  <si>
    <t>QCD Damage Cam, 3 year subscription. Includes 90 day image storage.  - Paper</t>
  </si>
  <si>
    <t>BDC1YR</t>
  </si>
  <si>
    <t>QCD Damage Cam, 1 year subscription. Includes 90 day image storage.  - Online</t>
  </si>
  <si>
    <t>BDC3YR</t>
  </si>
  <si>
    <t>QCD Damage Cam, 3 year subscription. Includes 90 day image storage.  - Online</t>
  </si>
  <si>
    <t>DRV1</t>
  </si>
  <si>
    <t>Quick Check Drive Unmanned Alignment Check Sensors</t>
  </si>
  <si>
    <t>DRV1BLK</t>
  </si>
  <si>
    <t>Quick Check Drive Unmanned Alignment Check Sensors. Black</t>
  </si>
  <si>
    <t>HE421DTBLK</t>
  </si>
  <si>
    <t>HE421 DriveThru- HawkEye Elite drive thru Quick Check alignment sensors to be combined with other pieces to create a custom Quick Check unit. Black</t>
  </si>
  <si>
    <t>QCD92</t>
  </si>
  <si>
    <t xml:space="preserve">Quick Check Drive Sensors (DRV1), Wall Mounted Console (WU592), and Damage-Cam 3 year subscription with 90 day image storage ("BDC"). </t>
  </si>
  <si>
    <t>QCD92BLK</t>
  </si>
  <si>
    <t>Quick Check Drive Sensors (DRV1), Wall Mounted Console (WU592), and Damage-Cam 3 year subscription with 90 day image storage ("BDC").  Black</t>
  </si>
  <si>
    <t>QCD92ECS</t>
  </si>
  <si>
    <t>Quick Check Drive Sensors (DRV1), Wall Mounted Console (WU592), and Damage-Cam 3 year subscription with 90 day image storage ("BDC").  Short Focal Length External Camera (20-3584-1)</t>
  </si>
  <si>
    <t>QCD92ECSBLK</t>
  </si>
  <si>
    <t>Quick Check Drive Sensors (DRV1), Wall Mounted Console (WU592), and Damage-Cam 3 year subscription with 90 day image storage ("BDC").  Short Focal Length External Camera (20-3584-1) BLACK</t>
  </si>
  <si>
    <t>QCD92TF</t>
  </si>
  <si>
    <t xml:space="preserve">Quick Check Drive Sensors (DRV1), Wall Mounted Console (WU592), and Damage-Cam 3 year subscription with 90 day image storage ("BDC").  QuickTread Edge Flush (QTEF) </t>
  </si>
  <si>
    <t>QCD92TFBLK</t>
  </si>
  <si>
    <t>Quick Check Drive Sensors (DRV1), Wall Mounted Console (WU592), and Damage-Cam 3 year subscription with 90 day image storage ("BDC").  QuickTread Edge Flush (QTEF) BLACK</t>
  </si>
  <si>
    <t>QCD92TFECS</t>
  </si>
  <si>
    <t>Quick Check Drive Sensors (DRV1), Wall Mounted Console (WU592), and Damage-Cam 3 year subscription with 90 day image storage ("BDC").  QuickTread Edge Flush (QTEF) Short Focal Length External Camera (20-3584-1)</t>
  </si>
  <si>
    <t>QCD92TFECSBLK</t>
  </si>
  <si>
    <t>Quick Check Drive Sensors (DRV1), Wall Mounted Console (WU592), and Damage-Cam 3 year subscription with 90 day image storage ("BDC").  QuickTread Edge Flush (QTEF) Short Focal Length External Camera (20-3584-1) BLACK</t>
  </si>
  <si>
    <t>QID</t>
  </si>
  <si>
    <t>Quick ID(TM) automatic vehicle identification system with LONG focal length camera. NOT FOR USE WITH QCD systems. Requires Quick Tread(R) or Quick Check(R) system, WinAlign(R) 16 software (or greater). Also for use with QTHD standalone systems.</t>
  </si>
  <si>
    <t>QIDS</t>
  </si>
  <si>
    <t>Quick ID(TM) automatic vehicle identification system with SHORT focal length camera. NOT FOR USE WITH QCD systems. Requires Quick Tread(R) or Quick Check(R) system, WinAlign(R) 16 software (or greater). Also for use with QTHD standalone systems.</t>
  </si>
  <si>
    <t>QT1LBLK</t>
  </si>
  <si>
    <t>QT1-DOTD Stand Alone, Quick Tread(R) long surface-mounted sensors. Black.</t>
  </si>
  <si>
    <t>QTE</t>
  </si>
  <si>
    <t>Stand alone QuickTread Edge (TM) Surface mount BLACK  NOT COMPATIBLE WITH QCD</t>
  </si>
  <si>
    <t>QTE92FIDS</t>
  </si>
  <si>
    <t>WU592 Red Wall mount console with Black flush-mounted QTE drive over tread depth sensors and QIDS (Short focal length camera)</t>
  </si>
  <si>
    <t>QTE92FIDSBLK</t>
  </si>
  <si>
    <t>WU592 BLACK Wall mount console with Black flush-mounted QTE drive over tread depth sensors and QIDS (Short focal length camera)</t>
  </si>
  <si>
    <t>QTE92IDS</t>
  </si>
  <si>
    <t>WU592 Red Wall mount console with Black Surface mounted QTE drive over tread depth sensors and QIDS (Short focal length camera) NOT COMPATIBLE WITH QCD</t>
  </si>
  <si>
    <t>QTE92IDSBLK</t>
  </si>
  <si>
    <t>WU592 BLACK Wall mount console with Black Surface mounted QTE drive over tread depth sensors and QIDS (Short focal length camera) NOT COMPATIBLE WITH QCD</t>
  </si>
  <si>
    <t>QTEF</t>
  </si>
  <si>
    <t>Stand alone QuickTread Edge(TM) Flush mount BLACK.</t>
  </si>
  <si>
    <t>WU572</t>
  </si>
  <si>
    <t>WU572 - Unmanned Vehicle Inspection mobile console</t>
  </si>
  <si>
    <t>WU572BLK</t>
  </si>
  <si>
    <t>WU572 - Unmanned Vehicle Inspection mobile console. Black</t>
  </si>
  <si>
    <t>WU592</t>
  </si>
  <si>
    <t xml:space="preserve">WU592 - Unmanned Vehicle Inspection wall mount console.  Optional stand is 20-3356-1BLK. </t>
  </si>
  <si>
    <t>WU592BLK</t>
  </si>
  <si>
    <t xml:space="preserve">WU592 - Unmanned Vehicle Inspection wall mount console.  Black.  Optional stand is 20-3356-1BLK. </t>
  </si>
  <si>
    <t>161-90-1</t>
  </si>
  <si>
    <t>QC Demo pedestal assembly.</t>
  </si>
  <si>
    <t>P451JT</t>
  </si>
  <si>
    <t>Passenger Pit Racks</t>
  </si>
  <si>
    <t>Rack 18,000lbs Capacity - 26" wide runways, 177" 2-wheel align WB, (2) 9,000# jacks, Stainless Steel Turnplates, air line kit. Concrete work not included.</t>
  </si>
  <si>
    <t>P451LJT</t>
  </si>
  <si>
    <t>Pit Rack 18,000lbs Capacity - 26" wide runways, 211" 2-wheel align WB, (2) 9,000# jacks, Stainless Steel Turnplates, air line kit. Concrete work not included.</t>
  </si>
  <si>
    <t>P451T-IS</t>
  </si>
  <si>
    <t>Pit Rack 18,000lbs Capacity - 26" wide runways, Inflation Station/FIA console with PowerSlide, 177" 2-wheel align WB, (2) 9,000# jacks, PowerSlide Turnplates, air line kit.  Concrete work not included.</t>
  </si>
  <si>
    <t>P451LT-IS</t>
  </si>
  <si>
    <t>Pit Rack 18,000lbs Capacity - 26" wide runways, Inflation Station/FIA console with PowerSlide, 211" 2-wheel align WB, (2) 9,000# jacks, PowerSlide Turnplates, air line kit. Concrete work not included.</t>
  </si>
  <si>
    <t>P451LT-ISPRR</t>
  </si>
  <si>
    <t xml:space="preserve">Harsh Duty Pit Rack 18,000lbs Capacity - 26" runways, Inflation Station/FIA console with PowerSlide, 211" 2-wheel align WB, (2) 9,000lb jacks, PowerSlide Turnplates, air line kit. Concrete work not included. </t>
  </si>
  <si>
    <t>P451T-ISPRR</t>
  </si>
  <si>
    <t>Harsh Duty Pit Rack 18,000lbs Capacity - 26" wide runways, Inflation Station, PowerSlide, 177" 2WA WB, (2) 9,000lbs Swing Jacks, Stainless PowerSlide turnplates and slip plate tops, air line kit. Concrete work not included.</t>
  </si>
  <si>
    <t>L451JT-S</t>
  </si>
  <si>
    <t>Passenger Racks</t>
  </si>
  <si>
    <t>"S" Price 4-Post, Open Front, 18,000lbs Capacity, 177" 2WA WB, (2) 9,000lbs Swing Jacks, Stainless turnplates, air line kit. Only available if ordered with WinAlign system.</t>
  </si>
  <si>
    <t>133-35-1</t>
  </si>
  <si>
    <t>Passenger Scissor Racks</t>
  </si>
  <si>
    <t>Swing-Air Jack, 4,500 lb. capacity.  Suitable for RL and older D-racks.  Not suitable for RX models.</t>
  </si>
  <si>
    <t>133-85-1</t>
  </si>
  <si>
    <t>Swing Air Jack - 6,000 lb. Capacity. Suitable for RX10, RX10L, RX10XL, RX12, and RX12A racks. Fluorescent light kit must be removed or upgraded to LED light kit to prevent jack interference. Not suitable for RXDC racks; refer to ordering guide.</t>
  </si>
  <si>
    <t>20-3528-1</t>
  </si>
  <si>
    <t xml:space="preserve">Kit, 20-3528-1, PS Upgrade - RX14K, RX16KF racks. Does not include 20-2076-1 Powerslide Turnplates (2) with automatic bridge to complete rack conversion. Order separately. </t>
  </si>
  <si>
    <t>20-3855-1</t>
  </si>
  <si>
    <t>Kit-wired FIA harness &amp; cable for RX lift racks.</t>
  </si>
  <si>
    <t>51-2308-1</t>
  </si>
  <si>
    <t>IS flush cover plates. Used to trim around InflationStation hose reel on flush mount applications.  Four required. Included standard with all flush -IS racks.</t>
  </si>
  <si>
    <t>RX10K</t>
  </si>
  <si>
    <t>Scissor Lift, 10,000lb capacity, 166" 2WA WB, (2) 6,000lb Swing Jacks, stainless turnplates.</t>
  </si>
  <si>
    <t>RX10KBLK</t>
  </si>
  <si>
    <t>Scissor Lift, 10,000lb capacity, 166" 2WA WB, (2) 6,000lb Swing Jacks, stainless turnplates. Black.</t>
  </si>
  <si>
    <t>RX10KF</t>
  </si>
  <si>
    <t>Scissor Lift, flush mount, 10,000lb capacity, 161" 2WA WB, (2) 6,000lb Swing Jacks, stainless turnplates.</t>
  </si>
  <si>
    <t>RX10KFBLK</t>
  </si>
  <si>
    <t>Scissor Lift, flush mount, 10,000lb capacity, 161" 2WA WB, (2) 6,000lb Swing Jacks, stainless turnplates. Black.</t>
  </si>
  <si>
    <t>RX10KL</t>
  </si>
  <si>
    <t>Scissor Lift, 10,000lb capacity, 179" 2WA WB, (2) 6,000lb Swing Jacks, stainless turnplates.</t>
  </si>
  <si>
    <t>RX10KLBLK</t>
  </si>
  <si>
    <t>Scissor Lift, 10,000lb capacity, 179" 2WA WB, (2) 6,000lb Swing Jacks, stainless turnplates. Black.</t>
  </si>
  <si>
    <t>RX10KLF</t>
  </si>
  <si>
    <t>Scissor Lift, flush mount, 10,000lb capacity, 175" 2WA WB, (2) 6,000lb Swing Jacks, stainless turnplates.</t>
  </si>
  <si>
    <t>RX10KLFBLK</t>
  </si>
  <si>
    <t>Scissor Lift, flush mount, 10,000lb capacity, 175" 2WA WB, (2) 6,000lb Swing Jacks, stainless turnplates. Black</t>
  </si>
  <si>
    <t>RX12K</t>
  </si>
  <si>
    <t>Scissor Lift, 12,000lb capacity, 179" 2WA WB, (2) 6,000lb Swing Jacks, Stainless turnplates.</t>
  </si>
  <si>
    <t>RX12KBLK</t>
  </si>
  <si>
    <t>Scissor Lift, 12,000lb capacity, 179" 2WA WB, (2) 6,000lb Swing Jacks, Stainless turnplates. Black.</t>
  </si>
  <si>
    <t>RX12KF</t>
  </si>
  <si>
    <t>Scissor Lift, flush mount, 12,000lb capacity, 175" 2WA WB, (2) 6,000lb Swing Jacks, Stainless turnplates.</t>
  </si>
  <si>
    <t>RX12KFBLK</t>
  </si>
  <si>
    <t>Scissor Lift, flush mount, 12,000lb capacity, 175" 2WA WB, (2) 6,000lb Swing Jacks, Stainless turnplates. Black.</t>
  </si>
  <si>
    <t>RX10KFPS</t>
  </si>
  <si>
    <t>Scissor Lift, flush mount, FIA (with optional wireless connectivity), PowerSlide, 10,000lb capacity, 161" 2WA WB, (2) 6,000lb Swing Jacks, PowerSlide turnplates.</t>
  </si>
  <si>
    <t>RX10KFPSBLK</t>
  </si>
  <si>
    <t>Scissor Lift, flush mount, FIA (with optional wireless connectivity), PowerSlide, 10,000lb capacity, 162" 2WA WB, (2) 6,000lb Swing Jacks, PowerSlide turnplates. Black.</t>
  </si>
  <si>
    <t>RX10KPS</t>
  </si>
  <si>
    <t>Scissor Lift, FIA (with optional wireless connectivity), PowerSlide, 10,000lb capacity, 166" 2WA WB, (2) 6,000lb Swing Jacks, PowerSlide turnplates.</t>
  </si>
  <si>
    <t>RX10KPSBLK</t>
  </si>
  <si>
    <t>Scissor Lift, FIA (with optional wireless connectivity), PowerSlide, 10,000lb capacity, 166" 2WA WB, (2) 6,000lb Swing Jacks, PowerSlide turnplates. Black.</t>
  </si>
  <si>
    <t>RX10KLFPS</t>
  </si>
  <si>
    <t>Scissor Lift, flush mount, FIA (with optional wireless connectivity), PowerSlide, 10,000lb capacity, 175" 2WA WB, (2) 6,000lb Swing Jacks, PowerSlide turnplates.</t>
  </si>
  <si>
    <t>RX10KLFPSBLK</t>
  </si>
  <si>
    <t>Scissor Lift, flush mount, FIA (with optional wireless connectivity), PowerSlide, 10,000lb capacity, 175" 2WA WB, (2) 6,000lb Swing Jacks, PowerSlide turnplates. Black.</t>
  </si>
  <si>
    <t>RX10KLPS</t>
  </si>
  <si>
    <t>Scissor Lift, FIA (with optional wireless connectivity), PowerSlide, 10,000lb capacity, 179" 2WA WB, (2) 6,000lb Swing Jacks, PowerSlide turnplates.</t>
  </si>
  <si>
    <t>RX10KLPSBLK</t>
  </si>
  <si>
    <t>Scissor Lift, FIA (with optional wireless connectivity), PowerSlide, 10,000lb capacity, 179" 2WA WB, (2) 6,000lb Swing Jacks, PowerSlide turnplates. Black.</t>
  </si>
  <si>
    <t>RX10KFPRB</t>
  </si>
  <si>
    <t xml:space="preserve">Harsh Duty Scissor Lift, flush mount, 10,000lb capacity, 161" 2WA WB, (2) 6,000lb Swing Jacks, stainless turnplate and slip plate tops. Black.
</t>
  </si>
  <si>
    <t>RX10KFPRR</t>
  </si>
  <si>
    <t xml:space="preserve">Harsh Duty Scissor Lift, flush mount, 10,000lb capacity, 161" 2WA WB, (2) 6,000lb Swing Jacks, stainless turnplate and slip plate tops.
</t>
  </si>
  <si>
    <t>RX10KPRB</t>
  </si>
  <si>
    <t xml:space="preserve">Harsh Duty Scissor Lift, 10,000lb capacity, 166" 2WA WB, (2) 6,000lb Swing Jacks, stainless turnplate and slip plate tops. Black.
</t>
  </si>
  <si>
    <t>RX10KPRR</t>
  </si>
  <si>
    <t xml:space="preserve">Harsh Duty Scissor Lift, 10,000lb capacity, 166" 2WA WB, (2) 6,000lb Swing Jacks, stainless turnplate and slip plate tops.
</t>
  </si>
  <si>
    <t>RX10KLFPRB</t>
  </si>
  <si>
    <t xml:space="preserve">Harsh Duty Scissor Lift, flush mount, 10,000lb capacity, 175" 2WA WB, (2) 6,000lb Swing Jacks, stainless turnplate and slip plate tops. Black
</t>
  </si>
  <si>
    <t>RX10KLFPRR</t>
  </si>
  <si>
    <t xml:space="preserve">Harsh Duty Scissor Lift, flush mount, 10,000lb capacity, 175" 2WA WB, (2) 6,000lb Swing Jacks, stainless turnplate and slip plate tops.
</t>
  </si>
  <si>
    <t>RX10KLPRB</t>
  </si>
  <si>
    <t xml:space="preserve">Harsh Duty Scissor Lift, 10,000lb capacity, 179" 2WA WB, (2) 6,000lb Swing Jacks, stainless turnplate and slip plate tops. Black.
</t>
  </si>
  <si>
    <t>RX10KLPRR</t>
  </si>
  <si>
    <t xml:space="preserve">Harsh Duty Scissor Lift, 10,000lb capacity, 179" 2WA WB, (2) 6,000lb Swing Jacks, stainless turnplate and slip plate tops.
</t>
  </si>
  <si>
    <t>RX10KFIS</t>
  </si>
  <si>
    <t>Scissor Lift, flush mount, FIA (with optional wireless connectivity), Inflation Station, PowerSlide, 10,000lb capacity, 161" 2WA WB, (2) 6,000lb Swing Jacks, PowerSlide turnplates.</t>
  </si>
  <si>
    <t>RX10KFISBLK</t>
  </si>
  <si>
    <t>Scissor Lift, flush mount, FIA (with optional wireless connectivity), Inflation Station, PowerSlide, 10,000lb capacity, 161" 2WA WB, (2) 6,000lb Swing Jacks, PowerSlide turnplates. Black.</t>
  </si>
  <si>
    <t>RX10KIS</t>
  </si>
  <si>
    <t>Scissor Lift, FIA (with optional wireless connectivity), Inflation Station, PowerSlide, 10,000lb capacity, 166" 2WA WB, (2) 6,000lb Swing Jacks, PowerSlide turnplates.</t>
  </si>
  <si>
    <t>RX10KISBLK</t>
  </si>
  <si>
    <t>Scissor Lift, FIA (with optional wireless connectivity), Inflation Station, PowerSlide, 10,000lb capacity, 166" 2WA WB, (2) 6,000lb Swing Jacks, PowerSlide turnplates. Black.</t>
  </si>
  <si>
    <t>RX10KLFIS</t>
  </si>
  <si>
    <t>Scissor Lift, flush mount, FIA (with optional wireless connectivity), Inflation Station, PowerSlide, 10,000lb capacity, 175" 2WA WB, (2) 6,000lb Swing Jacks, PowerSlide turnplates.</t>
  </si>
  <si>
    <t>RX10KLFISBLK</t>
  </si>
  <si>
    <t>Scissor Lift, flush mount, FIA (with optional wireless connectivity), Inflation Station, PowerSlide, 10,000lb capacity, 175" 2WA WB, (2) 6,000lb Swing Jacks, PowerSlide turnplates. Black.</t>
  </si>
  <si>
    <t>RX10KLIS</t>
  </si>
  <si>
    <t>RX10KLISBLK</t>
  </si>
  <si>
    <t>Scissor Lift, FIA (with optional wireless connectivity), Inflation Station, PowerSlide, 10,000lb capacity, 179" 2WA WB, (2) 6,000lb Swing Jacks, PowerSlide turnplates. Black.</t>
  </si>
  <si>
    <t>RX12KFPS</t>
  </si>
  <si>
    <t>Scissor Lift, flush mount, FIA (with optional wireless connectivity), PowerSlide, 12,000lb capacity, 175" 2WA WB, (2) 6,000lb Swing Jacks, PowerSlide turnplates.</t>
  </si>
  <si>
    <t>RX12KFPSBLK</t>
  </si>
  <si>
    <t>Scissor Lift, flush mount, FIA (with optional wireless connectivity), PowerSlide, 12,000lb capacity, 175" 2WA WB, (2) 6,000lb Swing Jacks, PowerSlide turnplates. Black</t>
  </si>
  <si>
    <t>RX12KPS</t>
  </si>
  <si>
    <t>Scissor Lift, FIA (with optional wireless connectivity), PowerSlide, 12,000lb capacity, 179" 2WA WB, (2) 6,000lb Swing Jacks, PowerSlide turnplates.</t>
  </si>
  <si>
    <t>RX12KPSBLK</t>
  </si>
  <si>
    <t>Scissor Lift, FIA (with optional wireless connectivity), PowerSlide, 12,000lb capacity, 179" 2WA WB, (2) 6,000lb Swing Jacks, PowerSlide turnplates. Black.</t>
  </si>
  <si>
    <t>RX12KFPRB</t>
  </si>
  <si>
    <t xml:space="preserve">Harsh Duty Scissor Lift, flush mount, 12,000lb capacity, 175" 2WA WB, (2) 6,000lb Swing Jacks, stainless turnplate and slip plate tops. Black.
</t>
  </si>
  <si>
    <t>RX12KFPRR</t>
  </si>
  <si>
    <t xml:space="preserve">Harsh Duty Scissor Lift, flush mount, 12,000lb capacity, 175" 2WA WB, (2) 6,000lb Swing Jacks, stainless turnplate and slip plate tops.
</t>
  </si>
  <si>
    <t>RX12KPRB</t>
  </si>
  <si>
    <t xml:space="preserve">Harsh Duty Scissor Lift, 12,000lb capacity, 179" 2WA WB, (2) 6,000lb Swing Jacks, stainless turnplate and slip plate tops. Black.
</t>
  </si>
  <si>
    <t>RX12KPRR</t>
  </si>
  <si>
    <t xml:space="preserve">Harsh Duty Scissor Lift, 12,000lb capacity, 179" 2WA WB, (2) 6,000lb Swing Jacks, stainless turnplate and slip plate tops.
</t>
  </si>
  <si>
    <t>RX10KFPSPRB</t>
  </si>
  <si>
    <t>Harsh Duty Scissor Lift, flush mount, FIA (with optional wireless connectivity), PowerSlide, 10,000lb capacity, 162" 2WA WB, (2) 6,000lb Swing Jacks, stainless PowerSlide turnplates and slip plate tops. Black.</t>
  </si>
  <si>
    <t>RX10KFPSPRR</t>
  </si>
  <si>
    <t>Harsh Duty Scissor Lift, flush mount, FIA (with optional wireless connectivity), PowerSlide, 10,000lb capacity, 161" 2WA WB, (2) 6,000lb Swing Jacks, stainless PowerSlide turnplates and slip plate tops.</t>
  </si>
  <si>
    <t>RX10KPSPRB</t>
  </si>
  <si>
    <t>Harsh Duty Scissor Lift, FIA (with optional wireless connectivity), PowerSlide, 10,000lb capacity, 166" 2WA WB, (2) 6,000lb Swing Jacks, stainless PowerSlide turnplates and slip plate tops. Black.</t>
  </si>
  <si>
    <t>RX10KPSPRR</t>
  </si>
  <si>
    <t>Harsh Duty Scissor Lift, FIA (with optional wireless connectivity), PowerSlide, 10,000lb capacity, 166" 2WA WB, (2) 6,000lb Swing Jacks, stainless PowerSlide turnplates and slip plate tops.</t>
  </si>
  <si>
    <t>RX10KLFPSPRB</t>
  </si>
  <si>
    <t>Harsh Duty Scissor Lift, flush mount, FIA (with optional wireless connectivity), PowerSlide, 10,000lb capacity, 175" 2WA WB, (2) 6,000lb Swing Jacks, stainless PowerSlide turnplates and slip plate tops. Black.</t>
  </si>
  <si>
    <t>RX10KLFPSPRR</t>
  </si>
  <si>
    <t>Harsh Duty Scissor Lift, flush mount, FIA (with optional wireless connectivity), PowerSlide, 10,000lb capacity, 175" 2WA WB, (2) 6,000lb Swing Jacks, stainless PowerSlide turnplates and slip plate tops.</t>
  </si>
  <si>
    <t>RX10KLPSPRB</t>
  </si>
  <si>
    <t>Harsh Duty Scissor Lift, FIA (with optional wireless connectivity), PowerSlide, 10,000lb capacity, 179" 2WA WB, (2) 6,000lb Swing Jacks, stainless PowerSlide turnplates and slip plate tops. Black.</t>
  </si>
  <si>
    <t>RX10KLPSPRR</t>
  </si>
  <si>
    <t>Harsh Duty Scissor Lift, FIA (with optional wireless connectivity), PowerSlide, 10,000lb capacity, 179" 2WA WB, (2) 6,000lb Swing Jacks, stainless PowerSlide turnplates and slip plate tops.</t>
  </si>
  <si>
    <t>RX12KFIS</t>
  </si>
  <si>
    <t>Scissor Lift, flush mount, FIA (with optional wireless connectivity), Inflation Station, PowerSlide, 12,000lb capacity,175" 2WA WB, (2) 6,000lb Swing Jacks, PowerSlide turnplates.</t>
  </si>
  <si>
    <t>RX12KFISBLK</t>
  </si>
  <si>
    <t>Scissor Lift, flush mount, FIA (with optional wireless connectivity), Inflation Station, PowerSlide, 12,000lb capacity,175" 2WA WB, (2) 6,000lb Swing Jacks, PowerSlide turnplates. Black.</t>
  </si>
  <si>
    <t>RX12KIS</t>
  </si>
  <si>
    <t>Scissor Lift, FIA (with optional wireless connectivity), Inflation Station, PowerSlide, 12,000lb capacity, 179" 2WA WB, (2) 6,000lb Swing Jacks, PowerSlide turnplates.</t>
  </si>
  <si>
    <t>RX12KISBLK</t>
  </si>
  <si>
    <t>Scissor Lift, FIA (with optional wireless connectivity), Inflation Station, PowerSlide, 12,000lb capacity, 179" 2WA WB, (2) 6,000lb Swing Jacks, PowerSlide turnplates. Black</t>
  </si>
  <si>
    <t>RX10KFISPRB</t>
  </si>
  <si>
    <t>Harsh Duty Scissor Lift, flush mount, FIA (with optional wireless connectivity), Inflation Station, PowerSlide, 10,000lb capacity, 161" 2WA WB, (2) 6,000lb Swing Jacks, stainless PowerSlide turnplates and slip plate tops. Black.</t>
  </si>
  <si>
    <t>RX10KFISPRR</t>
  </si>
  <si>
    <t>Harsh Duty Scissor Lift, flush mount, FIA (with optional wireless connectivity), Inflation Station, PowerSlide, 10,000lb capacity, 161" 2WA WB, (2) 6,000lb Swing Jacks, stainless PowerSlide turnplates and slip plate tops.</t>
  </si>
  <si>
    <t>RX10KISPRB</t>
  </si>
  <si>
    <t>Harsh Duty Scissor Lift, FIA (with optional wireless connectivity), Inflation Station, PowerSlide, 10,000lb capacity, 166" 2WA WB, (2) 6,000lb Swing Jacks, stainless PowerSlide turnplates and slip plate tops. Black.</t>
  </si>
  <si>
    <t>RX10KISPRR</t>
  </si>
  <si>
    <t>Harsh Duty Scissor Lift, FIA (with optional wireless connectivity), Inflation Station, PowerSlide, 10,000lb capacity, 166" 2WA WB, (2) 6,000lb Swing Jacks, stainless PowerSlide turnplates and slip plate tops.</t>
  </si>
  <si>
    <t>RX14K</t>
  </si>
  <si>
    <t>Scissor Lift, surface mount, 14,000lb capacity, 182" 2WA WB, (2) 9,000lb Swing Jacks, stainless turnplates.</t>
  </si>
  <si>
    <t>RX14KBLK</t>
  </si>
  <si>
    <t>Scissor Lift, surface mount, 14,000lb capacity, 182" 2WA WB, (2) 9,000lb Swing Jacks, stainless turnplates. Black.</t>
  </si>
  <si>
    <t>RX10KLFISPRB</t>
  </si>
  <si>
    <t>Harsh Duty Scissor Lift, flush mount, FIA (with optional wireless connectivity), Inflation Station, PowerSlide, 10,000lb capacity, 175" 2WA WB, (2) 6,000lb Swing Jacks, stainless PowerSlide turnplates and slip plate tops. Black.</t>
  </si>
  <si>
    <t>RX10KLFISPRR</t>
  </si>
  <si>
    <t>Harsh Duty Scissor Lift, flush mount, FIA (with optional wireless connectivity), Inflation Station, PowerSlide, 10,000lb capacity, 175" 2WA WB, (2) 6,000lb Swing Jacks, stainless PowerSlide turnplates and slip plate tops.</t>
  </si>
  <si>
    <t>RX10KLISPRB</t>
  </si>
  <si>
    <t>Harsh Duty Scissor Lift, FIA (with optional wireless connectivity), Inflation Station, PowerSlide, 10,000lb capacity, 179" 2WA WB, (2) 6,000lb Swing Jacks, stainless PowerSlide turnplates and slip plate tops. Black.</t>
  </si>
  <si>
    <t>RX10KLISPRR</t>
  </si>
  <si>
    <t>Harsh Duty Scissor Lift, FIA (with optional wireless connectivity), Inflation Station, PowerSlide, 10,000lb capacity, 179" 2WA WB, (2) 6,000lb Swing Jacks, stainless PowerSlide turnplates and slip plate tops.</t>
  </si>
  <si>
    <t>RX16KF</t>
  </si>
  <si>
    <t>Scissor Lift, flush mount version, 16,000lb capacity, 182" 2WA WB, (2) 9,000lb Swing Jacks, stainless turnplates.</t>
  </si>
  <si>
    <t>RX16KFBLK</t>
  </si>
  <si>
    <t>Scissor Lift, flush mount version, 16,000lb capacity, 182" 2WA WB, (2) 9,000lb Swing Jacks, stainless turnplates. Black.</t>
  </si>
  <si>
    <t>RX12KFPSPRB</t>
  </si>
  <si>
    <t>Harsh Duty Scissor Lift, flush mount, FIA (with optional wireless connectivity), PowerSlide, 12,000lb capacity, 175" 2WA WB, (2) 6,000lb Swing Jacks, stainless PowerSlide turnplates and slip plate tops. Black</t>
  </si>
  <si>
    <t>RX12KFPSPRR</t>
  </si>
  <si>
    <t>Harsh Duty Scissor Lift, flush mount, FIA (with optional wireless connectivity), PowerSlide, 12,000lb capacity, 175" 2WA WB, (2) 6,000lb Swing Jacks, stainless PowerSlide turnplates and slip plate tops.</t>
  </si>
  <si>
    <t>RX12KPSPRB</t>
  </si>
  <si>
    <t>Harsh Duty Scissor Lift, FIA (with optional wireless connectivity), PowerSlide, 12,000lb capacity, 179" 2WA WB, (2) 6,000lb Swing Jacks, stainless PowerSlide turnplates and slip plate tops. Black.</t>
  </si>
  <si>
    <t>RX12KPSPRR</t>
  </si>
  <si>
    <t>Harsh Duty Scissor Lift, FIA (with optional wireless connectivity), PowerSlide, 12,000lb capacity, 179" 2WA WB, (2) 6,000lb Swing Jacks, stainless PowerSlide turnplates and slip plate tops.</t>
  </si>
  <si>
    <t>RX14KPS</t>
  </si>
  <si>
    <t>Scissor Lift, surface mount, FIA (with optional wireless connectivity), PowerSlide, 14,000lb capacity, 182" 2WA WB, (2) 9,000lb Swing Jacks, PowerSlide turnplates.</t>
  </si>
  <si>
    <t>RX14KPSBLK</t>
  </si>
  <si>
    <t>Scissor Lift, surface mount, FIA (with optional wireless connectivity), PowerSlide, 14,000lb capacity, 182" 2WA WB, (2) 9,000lb Swing Jacks, PowerSlide turnplates. Black.</t>
  </si>
  <si>
    <t>RX12KFISPRB</t>
  </si>
  <si>
    <t>Harsh Duty Scissor Lift, flush mount, FIA (with optional wireless connectivity), Inflation Station, PowerSlide, 12,000lb capacity,175" 2WA WB, (2) 6,000lb Swing Jacks, stainless PowerSlide turnplates and slip plate tops. Black.</t>
  </si>
  <si>
    <t>RX12KFISPRR</t>
  </si>
  <si>
    <t>Harsh Duty Scissor Lift, flush mount, FIA (with optional wireless connectivity), Inflation Station, PowerSlide, 12,000lb capacity,175" 2WA WB, (2) 6,000lb Swing Jacks, stainless PowerSlide turnplates and slip plate tops.</t>
  </si>
  <si>
    <t>RX12KISPRB</t>
  </si>
  <si>
    <t>Harsh Duty Scissor Lift, FIA (with optional wireless connectivity), Inflation Station, PowerSlide, 12,000lb capacity, 179" 2WA WB, (2) 6,000lb Swing Jacks, stainless PowerSlide turnplates and slip plate tops. Black</t>
  </si>
  <si>
    <t>RX12KISPRR</t>
  </si>
  <si>
    <t>Harsh Duty Scissor Lift, FIA (with optional wireless connectivity), Inflation Station, PowerSlide, 12,000lb capacity, 179" 2WA WB, (2) 6,000lb Swing Jacks, stainless PowerSlide turnplates and slip plate tops.</t>
  </si>
  <si>
    <t>RX16KFPS</t>
  </si>
  <si>
    <t>Scissor Lift, flush mount, FIA (with optional wireless connectivity),  PowerSlide, 16,000lb capacity, 182" 2WA WB, (2) 9,000lb Swing Jacks, PowerSlide turnplates.</t>
  </si>
  <si>
    <t>RX16KFPSBLK</t>
  </si>
  <si>
    <t>Scissor Lift, flush mount, FIA (with optional wireless connectivity),  PowerSlide, 16,000lb capacity, 182" 2WA WB, (2) 9,000lb Swing Jacks, PowerSlide turnplates. Black.</t>
  </si>
  <si>
    <t>RX14KPRB</t>
  </si>
  <si>
    <t xml:space="preserve">Harsh Duty Scissor Lift, surface mount, 14,000lb capacity, 182" 2WA WB, (2) 9,000lb Swing Jacks, stainless turnplate and slip plate tops. Black.
</t>
  </si>
  <si>
    <t>RX14KPRR</t>
  </si>
  <si>
    <t xml:space="preserve">Harsh Duty Scissor Lift, surface mount, 14,000lb capacity, 182" 2WA WB, (2) 9,000lb Swing Jacks, stainless turnplate and slip plate tops.
</t>
  </si>
  <si>
    <t>RX16KFPRB</t>
  </si>
  <si>
    <t xml:space="preserve">Harsh Duty Scissor Lift, flush mount version, 16,000lb capacity, 182" 2WA WB, (2) 9,000lb Swing Jacks, stainless turnplate and slip plate tops. Black.
</t>
  </si>
  <si>
    <t>RX16KFPRR</t>
  </si>
  <si>
    <t xml:space="preserve">Harsh Duty Scissor Lift, flush mount version, 16,000lb capacity, 182" 2WA WB, (2) 9,000lb Swing Jacks, stainless turnplate and slip plate tops.
</t>
  </si>
  <si>
    <t>RX14KIS</t>
  </si>
  <si>
    <t>Scissor Lift, surface mount, FIA (with optional wireless connectivity), Inflation Station, PowerSlide, 14,000lb capacity, 182" 2WA WB, (2) 9,000lb Swing Jacks, PowerSlide turnplates.</t>
  </si>
  <si>
    <t>RX14KISBLK</t>
  </si>
  <si>
    <t>Scissor Lift, surface mount, FIA (with optional wireless connectivity), Inflation Station, PowerSlide, 14,000lb capacity, 182" 2WA WB, (2) 9,000lb Swing Jacks, PowerSlide turnplates. Black.</t>
  </si>
  <si>
    <t>RX16KFIS</t>
  </si>
  <si>
    <t>Scissor Lift, flush mount, FIA (with optional wireless connectivity), Inflation Station, PowerSlide, 16,000lb capacity, 182" 2WA WB, (2) 9,000lb Swing Jacks, PowerSlide turnplates.</t>
  </si>
  <si>
    <t>RX16KFISBLK</t>
  </si>
  <si>
    <t>Scissor Lift, flush mount, FIA (with optional wireless connectivity), Inflation Station, PowerSlide, 16,000lb capacity, 182" 2WA WB, (2) 9,000lb Swing Jacks, PowerSlide turnplates. Black.</t>
  </si>
  <si>
    <t>RX14KPSPRB</t>
  </si>
  <si>
    <t>Harsh Duty Scissor Lift, surface mount, FIA (with optional wireless connectivity), PowerSlide, 14,000lb capacity, 182" 2WA WB, (2) 9,000lb Swing Jacks, stainless PowerSlide turnplates and slip plate tops. Black.</t>
  </si>
  <si>
    <t>RX14KPSPRR</t>
  </si>
  <si>
    <t>Harsh Duty Scissor Lift, surface mount, FIA (with optional wireless connectivity), PowerSlide, 14,000lb capacity, 182" 2WA WB, (2) 9,000lb Swing Jacks, stainless PowerSlide turnplates and slip plate tops.</t>
  </si>
  <si>
    <t>RX16KFPSPRB</t>
  </si>
  <si>
    <t>Harsh Duty Scissor Lift, flush mount, FIA (with optional wireless connectivity),  PowerSlide, 16,000lb capacity, 182" 2WA WB, (2) 9,000lb Swing Jacks, stainless PowerSlide turnplates and slip plate tops. Black.</t>
  </si>
  <si>
    <t>RX16KFPSPRR</t>
  </si>
  <si>
    <t>Harsh Duty Scissor Lift, flush mount, FIA (with optional wireless connectivity),  PowerSlide, 16,000lb capacity, 182" 2WA WB, (2) 9,000lb Swing Jacks, stainless PowerSlide turnplates and slip plate tops.</t>
  </si>
  <si>
    <t>RX14KISPRB</t>
  </si>
  <si>
    <t>Harsh Duty Scissor Lift, surface mount, FIA (with optional wireless connectivity), Inflation Station, PowerSlide, 14,000lb capacity, 182" 2WA WB, (2) 9,000lb Swing Jacks, stainless PowerSlide turnplates and slip plate tops. Black.</t>
  </si>
  <si>
    <t>RX14KISPRR</t>
  </si>
  <si>
    <t>Harsh Duty Scissor Lift, surface mount, FIA (with optional wireless connectivity), Inflation Station, PowerSlide, 14,000lb capacity, 182" 2WA WB, (2) 9,000lb Swing Jacks, stainless PowerSlide turnplates and slip plate tops.</t>
  </si>
  <si>
    <t>RX16KFISPRB</t>
  </si>
  <si>
    <t>Harsh Duty Scissor Lift, flush mount, FIA (with optional wireless connectivity), Inflation Station, PowerSlide, 16,000lb capacity, 182" 2WA WB, (2) 9,000lb Swing Jacks, stainless PowerSlide turnplates and slip plate tops. Black.</t>
  </si>
  <si>
    <t>RX16KFISPRR</t>
  </si>
  <si>
    <t>Harsh Duty Scissor Lift, flush mount, FIA (with optional wireless connectivity), Inflation Station, PowerSlide, 16,000lb capacity, 182" 2WA WB, (2) 9,000lb Swing Jacks, stainless PowerSlide turnplates and slip plate tops.</t>
  </si>
  <si>
    <t>20-2189-1BLK</t>
  </si>
  <si>
    <t>Stage 2 RX Approach Ramps - 50" long extended approach ramps for all Surface Mount RX models. Black.</t>
  </si>
  <si>
    <t>20-2336-1</t>
  </si>
  <si>
    <t xml:space="preserve">Powerslide Turnplates, Low-Friction, Stainless Steel with bridge. For use with camera sensor systems. </t>
  </si>
  <si>
    <t>20-2497-1</t>
  </si>
  <si>
    <t>Conventional Sensor Extension Kit - For surface-mount applications. Required when using conventional sensors with toe arms. Provides more room for toe arms during use. Suitable for RX10(K), RX12A(K), RX16(14K) racks.</t>
  </si>
  <si>
    <t>20-2497-1BLK</t>
  </si>
  <si>
    <t>Conventional Sensor Extension Kit - For surface-mount applications. Required when using conventional sensors with toe arms. Provides more room for toe arms during use. Suitable for RX10(K), RX12A(K), RX16(14K) racks. Black.</t>
  </si>
  <si>
    <t>20-2498-1</t>
  </si>
  <si>
    <t>RX Drive-Thru Kit - Suitable for RX10(K), RX12A(K), RX16(14K) surface mount drive thru applications using camera sensors.  Not for use with toe arm sensors.</t>
  </si>
  <si>
    <t>20-2498-1BLK</t>
  </si>
  <si>
    <t>RX Drive-Thru Kit - Suitable for RX10(K), RX12A(K), RX16(14K) surface mount drive thru applications using camera sensors.  Not for use with toe arm sensors. Black.</t>
  </si>
  <si>
    <t>20-2736-1</t>
  </si>
  <si>
    <t>RX10, 12A, 16 Flush Conversion Kit.  Ramps and extenders to convert a surface mount rack to flush mount. DOESN'T include (4) 51-2308-1 IS flush cover plates or 20-3148-1 intrinsically safe kit. Those service parts must be ordered separately as needed.</t>
  </si>
  <si>
    <t>20-2736-1BLK</t>
  </si>
  <si>
    <t>RX10, 12A, 16 Flush Conversion Kit.  Ramps and extenders to convert a surface mount rack to flush.  DOESN'T include (4) 51-2308-1 IS covers or 20-3148-1 intrinsically safe kit. Those service parts must be ordered separately as needed. Black.</t>
  </si>
  <si>
    <t>20-2766-1</t>
  </si>
  <si>
    <t>RX Lift LED Lighting Kit - Turns on and off automatically as rack is raised or lowered. Front LED lights integrated into runway surface. Only compatible with RX lifts shipped after Apr 15, 2013 and before May 1, 2018. Not compatible with BMW or MB lifts</t>
  </si>
  <si>
    <t>20-3113-1</t>
  </si>
  <si>
    <t xml:space="preserve">RX ramp 17.75" extension. Contains two 147-113-1-PPP extensions and four 121-336-005 stop blocks. Adds 17.75" to overall length of RX9, RX10(K) and RX16 (14K), or 5" to RX12(A), (K) when substituted for 20-3112-1. </t>
  </si>
  <si>
    <t>20-3113-1BLK</t>
  </si>
  <si>
    <t>RX ramp 17.75" extension. Contains two 147-113-1-PPP extensions and four 121-336-005 stop blocks. Adds 17.75" to overall length of RX9, RX10(K) and RX16 (14K), or 5" to RX12(A), (K) when substituted for 20-3112-1. Black.</t>
  </si>
  <si>
    <t>20-3438-1</t>
  </si>
  <si>
    <t xml:space="preserve">RX light kit for K model racks. </t>
  </si>
  <si>
    <t>20-3529-1</t>
  </si>
  <si>
    <t xml:space="preserve">Kit, 20-3529-1, PS/IS Upgrade - RX10K, RX12K racks. Does not include 20-2076-1 Powerslide Turnplates (2) with automatic bridge to complete rack conversion. Order separately. Kit does not upgrade console for wireless FIA communication. </t>
  </si>
  <si>
    <t>20-3530-1</t>
  </si>
  <si>
    <t>Kit, 20-3530-1, PS/IS Upgrade - RX14K, RX16KF racks. Does not include 20-2076-1 Powerslide Turnplates (2) with automatic bridge to complete rack conversion. Order separately.</t>
  </si>
  <si>
    <t>20-3631-1</t>
  </si>
  <si>
    <t>PS to IS Upgrade - RXK series racks.</t>
  </si>
  <si>
    <t>111-154-3</t>
  </si>
  <si>
    <t>Passenger Tire Changers</t>
  </si>
  <si>
    <t>Replacement roller for Revolution tire changers.</t>
  </si>
  <si>
    <t>148-133-2</t>
  </si>
  <si>
    <t>Lubrication Oil, Air Equipment Maintenance Oil</t>
  </si>
  <si>
    <t>192-223-2</t>
  </si>
  <si>
    <t xml:space="preserve">Small Cone ~ Easier option when frequently servicing small center hole wheels. </t>
  </si>
  <si>
    <t>192-226-1</t>
  </si>
  <si>
    <t xml:space="preserve">Large Cone ~ Easier option when frequently servicing large center hole wheels. </t>
  </si>
  <si>
    <t>192-233-1</t>
  </si>
  <si>
    <t>In-Between Cone ~ Easier option when frequently servicing small center hole wheels. (MB, Honda for example)</t>
  </si>
  <si>
    <t>20-2684-3</t>
  </si>
  <si>
    <t>TCX Leverless Mount Head Right Side (Front) Insert. Pack of 10.</t>
  </si>
  <si>
    <t>20-2685-3</t>
  </si>
  <si>
    <t>TCX Leverless Mount Head Left Side Insert.</t>
  </si>
  <si>
    <t>20-3661-1</t>
  </si>
  <si>
    <t>TC37 Gen 2 Head Kit</t>
  </si>
  <si>
    <t>20-3662-1</t>
  </si>
  <si>
    <t>TC39 Leverless head kit, Generation 2</t>
  </si>
  <si>
    <t>20-3677-1</t>
  </si>
  <si>
    <t>7 compartment shelf for TCX51C/TCX50/51/53. Left or right side mount on TCX50 and TCX51/51C. Right mount required for TCX53.</t>
  </si>
  <si>
    <t>20-3715-1</t>
  </si>
  <si>
    <t>TCR HYDRAULIC SPINDLE RETROFIT</t>
  </si>
  <si>
    <t>20-3781-1</t>
  </si>
  <si>
    <t>TC33 Series Bead Press Arm - Suitable for TC33 and TC33M.</t>
  </si>
  <si>
    <t>20-3782-1</t>
  </si>
  <si>
    <t>TC33 Series Plus device. Suitable for TC33.</t>
  </si>
  <si>
    <t>221-675-2</t>
  </si>
  <si>
    <t>Head, Mount/Demount, polymer (Each).  TC Series.</t>
  </si>
  <si>
    <t>221-675-2-B</t>
  </si>
  <si>
    <t>Head, Mount/Demount, polymer (6).  TC Series.</t>
  </si>
  <si>
    <t>221-675-2-C</t>
  </si>
  <si>
    <t>Head, Mount/Demount, polymer (85)</t>
  </si>
  <si>
    <t>221-713-2</t>
  </si>
  <si>
    <t>Mount Head for Revolution Tire Changer</t>
  </si>
  <si>
    <t>221-718-2</t>
  </si>
  <si>
    <t>Tool- Mount Insert for Revolution tire changers.</t>
  </si>
  <si>
    <t>221-759-2</t>
  </si>
  <si>
    <t xml:space="preserve">Valve Core removal tool. </t>
  </si>
  <si>
    <t>RP11-2020688</t>
  </si>
  <si>
    <t>Valve Stem Puller</t>
  </si>
  <si>
    <t>RP11-2-03438</t>
  </si>
  <si>
    <t>Hardware used to secure TCX leverless mount head inserts. Must order in increments of 10.</t>
  </si>
  <si>
    <t>RP11-2201113</t>
  </si>
  <si>
    <t>Raise clamping jaws to clear belt drive pulley and brakes used on motorcycles, including Harley Davidson. Plastic-covered to prevent wheel damage.</t>
  </si>
  <si>
    <t>RP11-2202106</t>
  </si>
  <si>
    <t>Rim Edge Plastic Protectors - Set of three</t>
  </si>
  <si>
    <t>RP11-4-401800</t>
  </si>
  <si>
    <t>TCX series inflation hose.</t>
  </si>
  <si>
    <t>RP11-4-403749</t>
  </si>
  <si>
    <t>RIM HOLE PRESSING CONE</t>
  </si>
  <si>
    <t>RP11-5-107785</t>
  </si>
  <si>
    <t xml:space="preserve">Winged Steel Head.  Fits all TCX changers with standard heads, any vintage. Standard RP11-8-11100369 plastic protections and mounting hardware included. </t>
  </si>
  <si>
    <t>RP11-5-400900</t>
  </si>
  <si>
    <t>Mechanical Bead Pusher Kit, Suitable for non-leverless TCX models (except TCX565 and TCX56). Not compatible with new "wing" style plastic mount head.</t>
  </si>
  <si>
    <t>RP11-5-490223</t>
  </si>
  <si>
    <t>Shovel Protectors, Suitable for all TCX Models (4)</t>
  </si>
  <si>
    <t>RP11-8-11100358</t>
  </si>
  <si>
    <t>Hi-Grip Jaw Protectors-Improved jaw adaptors for TCX tire changers. 8pcs per set.</t>
  </si>
  <si>
    <t>RP11-8-11100369</t>
  </si>
  <si>
    <t>Plastic Protectors for new new ~Winged~ steel head and RP11-5-104797 (10 ea.)</t>
  </si>
  <si>
    <t>RP11-8-11100370</t>
  </si>
  <si>
    <t xml:space="preserve">10 insert kit for small wheel mount head, RP11-8-11100378.
</t>
  </si>
  <si>
    <t>RP11-8-11100378</t>
  </si>
  <si>
    <t xml:space="preserve">TCX small wheel mount head. With optional RP11-8-11100402, wheels down to 6" diameter may be serviced easily. Suitable for TCX50/51/53 E, A and H models. Not suitable for TCX56/57, TCX58/59 changers.
</t>
  </si>
  <si>
    <t>RP11-8-11100402</t>
  </si>
  <si>
    <t>AR46 Expander/Reducer - Adds 4" external clamping OR reduces external clamping by 5". (6" to 26" for TCX500, TCX505, TCX515, TCX535, TCX550, TCX50, TCX51, TCX53, TCX58, TCX59) ( 7" to 28" for TCX575)</t>
  </si>
  <si>
    <t>RP11-8-11100425</t>
  </si>
  <si>
    <t xml:space="preserve">Hi-Grip Jaw Protectors (pinned design)-Improved jaw adaptors for TCX tire changers. 8pcs per set, includes 4 retainer pins </t>
  </si>
  <si>
    <t>RP11-8-11100430</t>
  </si>
  <si>
    <t>TCX reducing adapter kit ~ Slips over jaws with or without installed plastic protectors. Reduces minimum clamping diameter by 4". Fits all TCX models</t>
  </si>
  <si>
    <t>RP11-8-1110326S</t>
  </si>
  <si>
    <t>TCX V3 Leverless Mount Head Inserts. Single right side insert.</t>
  </si>
  <si>
    <t>RP11-8-11400098</t>
  </si>
  <si>
    <t>Protector Sleeve, Bead Lever (4). TCX Series.</t>
  </si>
  <si>
    <t>RP11-8-11400293</t>
  </si>
  <si>
    <t>Plastic head mount protector kit for TCX575 - Contains 10 demount protectors, 5 mount protectors and 15 protector screws.</t>
  </si>
  <si>
    <t>RP11-8-11400325</t>
  </si>
  <si>
    <t>TCX V3 Leverless Mount Head insert kit. Includes 5 left side and 10 right side inserts.</t>
  </si>
  <si>
    <t>RP11-8-11400327</t>
  </si>
  <si>
    <t>TCX New "Wing" Plastic Mount Head.
.</t>
  </si>
  <si>
    <t>RP11-8-11400328</t>
  </si>
  <si>
    <t>TCX New "Wing" Plastic Mount Head upgrade for newer changers.  Includes two plastic heads and hardware to add rotation. Suitable for serial numbers TCX50 higher than IKE721041 and TCX56 head kit higher than VKI046785.
.</t>
  </si>
  <si>
    <t>RP11-8-11400329</t>
  </si>
  <si>
    <t>TCX New "Wing" Plastic Mount Head upgrade for older changers.  Includes one plastic head and all mounting hardware. Suitable for serial numbers TCX50 lower than IKE721041; TCX56 head kit lower than VKI046785, and all TCX565,550,5X5,500 machines.</t>
  </si>
  <si>
    <t>RP11-8314813</t>
  </si>
  <si>
    <t>Mount/Demount Head, TCX500/550, Polymer</t>
  </si>
  <si>
    <t>RP6-0326</t>
  </si>
  <si>
    <t>Protector Sleeve, Bead Lever. (each)</t>
  </si>
  <si>
    <t>RP6-1156</t>
  </si>
  <si>
    <t>Cone Cover, Polymer Wheel Protector</t>
  </si>
  <si>
    <t>RP6-12072</t>
  </si>
  <si>
    <t>Bead depressor tail, without traction bar</t>
  </si>
  <si>
    <t>RP6-1506</t>
  </si>
  <si>
    <t>Brush, Angled Applicator</t>
  </si>
  <si>
    <t>RP6-3784</t>
  </si>
  <si>
    <t>Mounting Paste, Bucket, (3.5 Kg Bucket)</t>
  </si>
  <si>
    <t>RP6-70210E</t>
  </si>
  <si>
    <t>Mounting Clamp - Drop Center</t>
  </si>
  <si>
    <t>RP6-710013421</t>
  </si>
  <si>
    <t>Rubber Protection Plate (TC3900, TC3700, TC3300, and TCA34/S).</t>
  </si>
  <si>
    <t>RP6-710014120</t>
  </si>
  <si>
    <t>Toolhead- Butler black TCA34 wide toolhead.</t>
  </si>
  <si>
    <t>RP6-710090730</t>
  </si>
  <si>
    <t>Auto34STraction Bar</t>
  </si>
  <si>
    <t>RP6-G1000A102</t>
  </si>
  <si>
    <t>Flange Plate Pins - 4.5 inch pins for reverse wheel and top down clamping. Suitable for TCA34, TCA28, TC3700 and TC3300. For use on RP6-G1000A87 flange plate only.</t>
  </si>
  <si>
    <t>RP6-G1000A11</t>
  </si>
  <si>
    <t>Bead Lever, "HM" High Performance, Supersedes RP6-2663.  TC Series. Patented, high-performance bead lever dramatically reduces servicing effort. A must for servicing low-profile tires.</t>
  </si>
  <si>
    <t>RP6-G1000A123</t>
  </si>
  <si>
    <t>Basic Flange Plate for clad wheels- Top-down clamping only. Suitable for TCA34/S, TCA28, TC39/3900, TC37/3700, &amp; TC3300 series changers. Includes shaft extension.</t>
  </si>
  <si>
    <t>RP6-G1000A23</t>
  </si>
  <si>
    <t>Force Multiplier (TC3700/3250/35xx) Supersedes RP6-8832, RP6-11257</t>
  </si>
  <si>
    <t>RP6-G1000A7</t>
  </si>
  <si>
    <t>Mechanical Bead Roller,  Supersedes RP6-2413</t>
  </si>
  <si>
    <t>RP6-G1000A73</t>
  </si>
  <si>
    <t>PAX kit for Auto34 / Auto34S / Auto34R.</t>
  </si>
  <si>
    <t>RP6-G1000A86</t>
  </si>
  <si>
    <t>Magnetic Mirror-Assists with viewing the bottom of tire assemblies. Standard on TCA34. Not suitable for TCA28.</t>
  </si>
  <si>
    <t>RP6-G1000A87</t>
  </si>
  <si>
    <t>Flange Plate Kit - For reverse wheel and top down clamping. Suitable for TCA34/R, TCA34/S, TCA28, TC39/3900, TC37/3700, &amp; TC3300. Includes shaft extensions. Max diameter of 230 mm.</t>
  </si>
  <si>
    <t>RP6-G1000A91K</t>
  </si>
  <si>
    <t>RimSleds (30) and Mount/Demount Head (4) (Polymer) TC3700/35xx/3250</t>
  </si>
  <si>
    <t>RP6-G800A11</t>
  </si>
  <si>
    <t>Plastic Shovel Protectors for TC series tire changers</t>
  </si>
  <si>
    <t>TC33</t>
  </si>
  <si>
    <t>Center clamp with cam plate, 10-26~ wheel diameter, integrated blast inflation, standard polymer head, PowerOut Side shovel, 220V 6A, L6-20P plug.</t>
  </si>
  <si>
    <t>TC33BP</t>
  </si>
  <si>
    <t>Center clamp with cam plate, 10-26~ wheel diameter, left side bead press arm, integrated blast inflation, standard polymer head, PowerOut Side shovel, 220V 6A, L6-20P plug. Includes 20-3781-1 Bead Press.</t>
  </si>
  <si>
    <t>TC33M</t>
  </si>
  <si>
    <t>Mobile tire changer. Center clamp with cam plate, 12-24~ wheel diameter, integrated blast inflation, standard polymer head, dual bead breaking rollers, 220V 6A, L6-20P plug.</t>
  </si>
  <si>
    <t>TC33MBP</t>
  </si>
  <si>
    <t>Mobile tire changer. Center clamp with cam plate, 12-24~ wheel diameter, left side bead press arm, integrated blast inflation, standard polymer head, dual bead breaking rollers, 220V 6A, L6-20P plug. Includes 20-3781-1 Bead Press.</t>
  </si>
  <si>
    <t>TC33PL</t>
  </si>
  <si>
    <t>Center clamp with cam plate, 10-26~ wheel diameter, right side ~plus~ roller for pressing and lifting the tire, integrated blast inflation, standard polymer head, PowerOut Side shovel, 220V 6A, L6-20P plug. Includes 20-3782-1 Plus Device.</t>
  </si>
  <si>
    <t>20-2045-1</t>
  </si>
  <si>
    <t>20-2045-1 wheel lift kit is for TCX500 family (TCX500*, TCX505, TCX515, TCX535), TCX50 family (TCX50, TCX51, TCX53), TCX57 family (TCX56, TCX57), and TCX59~family (TCX58, TCX59) tire changers. *TCX500 after S/N IEC002372. Black only.</t>
  </si>
  <si>
    <t>20-2341-1</t>
  </si>
  <si>
    <t>Kit-19.5 Adaptor. Adds clamping capability for 19.5 wheels.  Suitable for TCA34/S, TC39, TC3900, TC3700, TCA28, and TC3300 Tire Changers Only.</t>
  </si>
  <si>
    <t>20-2502-1</t>
  </si>
  <si>
    <t>TC Series Bead Press Arm -  Suitable for all vintages TC3250, TC3300, TC3500, and TC3700 series changers. May not be combined with Plus arm (20-2565-1) on TC3300 changers.</t>
  </si>
  <si>
    <t>20-2565-1</t>
  </si>
  <si>
    <t>TC3300 Plus Roller Arm.  Plus device is available separately for refitting later.  Not compatible with TC3315 or TC3250 tire changers.  May not be used in conjunction with 20-2502-1 Press Arm on TC3300 only.</t>
  </si>
  <si>
    <t>20-2834-1</t>
  </si>
  <si>
    <t>Bead Press System Kit - Includes Bead Press System for TCX5X Series Tire Changers. Converts a TCX50 into a TCX53.  Not compatible with TCX5x5 Series Tire Changers.</t>
  </si>
  <si>
    <t>20-3442-1</t>
  </si>
  <si>
    <t>Optional wheel lift eases servicing of large assemblies. Allows for more careful handling of expensive wheels. TC33/37/39 series.</t>
  </si>
  <si>
    <t>20-3443-1</t>
  </si>
  <si>
    <t>PowerOut(TM) bead loosener. Offers traditional bead-breaking. TC37/39 series.</t>
  </si>
  <si>
    <t>20-3660-1</t>
  </si>
  <si>
    <t>Bead Press Arm Kit - Includes Bead Press Arm for TCX5X Series Tire Changers. Converts a TCX50 into a TCX51. For TCX machines with serial numbers IPD77422xx and newer.</t>
  </si>
  <si>
    <t>RP11-8-11100403</t>
  </si>
  <si>
    <t>Blast inflation accessory for the TCX50-53/H series tire changer. RP11-8-11100403 allows traditional jaw type bottom inflation from the pedal control or trigger operated blast inflation from the top. Not compatible with TCX56/57 or older models.</t>
  </si>
  <si>
    <t>TC37</t>
  </si>
  <si>
    <t>Center Clamp Tire Changer - Vertically locking conventional head, bead press arm, split bead loosening arms, variable speed electric motor, movable column, adjustable work height. 220V, 15A, 1ph (L6-20P plug provided).</t>
  </si>
  <si>
    <t>TC37BLK</t>
  </si>
  <si>
    <t>Center Clamp Tire Changer (Black) - Vertically locking conventional head, bead press arm, split bead loosening arms, variable speed electric motor, movable column, adjustable work height. 220V, 15A, 1ph (L6-20P plug provided).</t>
  </si>
  <si>
    <t>TC37SS</t>
  </si>
  <si>
    <t>Center Clamp Tire Changer - Vertically locking conventional head, bead press arm, split bead loosening arms, variable speed electric motor, movable column, adjustable work height. Side shovel included. 220V, 15A, 1ph (L6-20P plug provided).</t>
  </si>
  <si>
    <t>TC37SSBLK</t>
  </si>
  <si>
    <t>Center Clamp Tire Changer (Black) - Vertically locking conventional head, bead press arm, split bead loosening arms, variable speed electric motor, movable column, adjustable work height. Side shovel included. 220V, 15A, 1ph (L6-20P plug provided). Black.</t>
  </si>
  <si>
    <t>TC37SSW</t>
  </si>
  <si>
    <t>Center Clamp Tire Changer - Vertically locking conventional head, bead press arm, split bead loosening arms, variable speed electric motor, movable column, adjustable work height. Side shovel, wheel lift included. 220V, 15A, 1ph (L6-20P plug provided).</t>
  </si>
  <si>
    <t>TC37SSWBLK</t>
  </si>
  <si>
    <t>Center Clamp Tire Changer (Black) - Vertically locking conventional head, bead press arm, split bead loosening arms, variable speed electric motor, movable column, adjustable work height. Side shovel, wheel lift. 220V, 15A, 1ph (L6-20P plug provided).</t>
  </si>
  <si>
    <t>TC37W</t>
  </si>
  <si>
    <t>Center Clamp Tire Changer - Vertically locking conventional head, bead press arm, split bead loosening arms, variable speed electric motor, movable column, adjustable work height. Wheel lift included. 220V, 15A, 1ph (L6-20P plug provided).</t>
  </si>
  <si>
    <t>TC37WBLK</t>
  </si>
  <si>
    <t>Center Clamp Tire Changer (Black) - Vertically locking conventional head, bead press arm, split bead loosening arms, variable speed electric motor, movable column, adjustable work height. Wheel lift included. 220V, 15A, 1ph (L6-20P plug provided).</t>
  </si>
  <si>
    <t>TC39</t>
  </si>
  <si>
    <t>Center Clamp Tire Changer - Easy-to-use leverless head, bead press arm, split bead loosening arms, variable speed electric motor, movable column, adjustable work height. 220V, 15A, 1ph (L6-20P plug provided).</t>
  </si>
  <si>
    <t>TC39BLK</t>
  </si>
  <si>
    <t>Center Clamp Tire Changer (Black) - Easy-to-use leverless head, bead press arm, split bead loosening arms, variable speed electric motor, movable column, adjustable work height. 220V, 15A, 1ph (L6-20P plug provided).</t>
  </si>
  <si>
    <t>TC39SS</t>
  </si>
  <si>
    <t>Center Clamp Tire Changer - Easy-to-use leverless head, bead press arm, split bead loosening arms, variable speed electric motor, movable column, adjustable work height. Side shovel included. 220V, 15A, 1ph (L6-20P plug provided).</t>
  </si>
  <si>
    <t>TC39SSBLK</t>
  </si>
  <si>
    <t>Center Clamp Tire Changer (Black) - Easy-to-use leverless head, bead press arm, split bead loosening arms, variable speed electric motor, movable column, adjustable work height. Side shovel included. 220V, 15A, 1ph (L6-20P plug provided).</t>
  </si>
  <si>
    <t>TC39SSW</t>
  </si>
  <si>
    <t>Center Clamp Tire Changer - Easy-to-use leverless head, bead press arm, split bead loosening arms, variable speed electric motor, movable column, adjustable work height. Side shovel, wheel lift included. 220V, 15A, 1ph (L6-20P plug provided).</t>
  </si>
  <si>
    <t>TC39SSWBLK</t>
  </si>
  <si>
    <t>Center Clamp Tire Changer (Black) - Easy-to-use leverless head, bead press arm, split bead loosening arms, variable speed electric motor, movable column, adjustable work height. Side shovel, wheel lift included. 220V, 15A, 1ph (L6-20P plug provided).</t>
  </si>
  <si>
    <t>TC39W</t>
  </si>
  <si>
    <t>TC39WBLK</t>
  </si>
  <si>
    <t>Center Clamp Tire Changer (Black) - Easy-to-use leverless head, bead press arm, split bead loosening arms, variable speed electric motor, movable column, adjustable work height. Wheel lift included. 220V, 15A, 1ph (L6-20P plug provided).</t>
  </si>
  <si>
    <t>TCA34R</t>
  </si>
  <si>
    <t>Auto34R tire changer. 10-34" capability, Leverless toolhead with memory.  Variable speed high-torque 220V motor. Press arm, simple three button control, wheel lift and mirror are standard.</t>
  </si>
  <si>
    <t>TCA34RBLK</t>
  </si>
  <si>
    <t>Auto34R tire changer. Black. 10-34" capability, Leverless toolhead with memory.  Variable speed high-torque 220V motor. Press arm, simple three button control, wheel lift and mirror are standard.</t>
  </si>
  <si>
    <t>TCX50A</t>
  </si>
  <si>
    <t xml:space="preserve">Standard Tire Changer, Table-Top Design, Std. Accessories, (compressed air supply required), 10-26" clamping range. Red only.
</t>
  </si>
  <si>
    <t>TCX50E</t>
  </si>
  <si>
    <t>Standard Tire Changer, Table-Top Design, Hi-Power 110/220V motor, Std. Accessories, 10-26" clamping range. (Suitable for 110/15A or 220V/20A hook up), Red only.</t>
  </si>
  <si>
    <t>TCX50H</t>
  </si>
  <si>
    <t>Wide Body, Standard Swing Arm Tire Changer, Table-Top Design, 2-Speed 220V Motor, 10-26" clamping range, Accessories.  Red only.</t>
  </si>
  <si>
    <t>TCX51A</t>
  </si>
  <si>
    <t>Professional Tire Changer, Table-Top Design, plastic M/D Head w/ Std. Accessories, (comp air required). Swing Arm, Bead Press Arm, Includes 2 Polymer M/D Heads, 10"-26" clamping range. Red only.</t>
  </si>
  <si>
    <t>TCX51E</t>
  </si>
  <si>
    <t>Professional Tire Changer, Table-Top Design, Hi-Power 110/220V motor, plastic M/D Head w/ Std. Acc, Swing Arm, Bead Press Arm, Includes 2 Polymer M/D Heads, 10"-26" clamping range.  (Suitable for 110/15A or 220V/20A hook up), Red only.</t>
  </si>
  <si>
    <t>TCX51H</t>
  </si>
  <si>
    <t>Wide Body, Professional Swing Arm Tire Changer, Table-Top Design, 2-Speed 220V Motor, Bead Press Arm, 10-26" clamping range, Includes 2 Polymer M/D Heads, Accessories.  Red only.</t>
  </si>
  <si>
    <t>TCX53A</t>
  </si>
  <si>
    <t>Performance Tire Changer, Table-Top Design, plastic M/D Head and Std. Accessories, (compressed air supply required). Swing Arm, Bead Press System. 10-26" clamping range. Red only.</t>
  </si>
  <si>
    <t>TCX53E</t>
  </si>
  <si>
    <t>Performance Tire Changer, Table-Top Design, Hi-Power 110/220V motor, plastic M/D Head and Std. Acc, Swing Arm, Bead Press System. 10-26" clamping range. (Suitable for 110/15A or 220V/20A hook up), Red only.</t>
  </si>
  <si>
    <t>TCX53EW</t>
  </si>
  <si>
    <t>Tire Changer, Table-Top Design, Hi-Power 110/220V motor, plastic M/D Head and Std. Acc,  Swing Arm, Bead Press System and Wheel Lift. 10-26" clamping range. (Suitable for 110/15A or 220V/20A hook up), Red only.</t>
  </si>
  <si>
    <t>TCX53H</t>
  </si>
  <si>
    <t>Wide Body, Performance Swing-Arm Tire Changer, Table-Top Design, Bead Press System, 2-Speed 220V Motor, plastic M/D Head,  10-26" clamping range. Red only.</t>
  </si>
  <si>
    <t>TCX53HW</t>
  </si>
  <si>
    <t>Wide Body, Performance Swing-Arm Tire Changer, Table-Top Design, Bead Press System, , 2-Speed 220V Motor, M/D Head,  10-26" clamping range. Wheel Lift.  Red only.</t>
  </si>
  <si>
    <t>TCX58</t>
  </si>
  <si>
    <t>Tire Changer, Conventional, table-top, FastBlast Bead Press System, PowerOut Bead Breaker, Automatic Swing Arm, 10-26~ clamping. (220v, 15a, L6-20P plug).</t>
  </si>
  <si>
    <t>TCX58BLK</t>
  </si>
  <si>
    <t>Tire Changer, Conventional, table-top, FastBlast Bead Press System, PowerOut Bead Breaker, Automatic Swing Arm, 10-26~ clamping. (220v, 15a, L6-20P plug). Black</t>
  </si>
  <si>
    <t>TCX58W</t>
  </si>
  <si>
    <t>Tire Changer, Conventional, table-top, FastBlast Bead Press System, PowerOut Bead Breaker, Automatic Swing Arm, 10-26~ clamping. (220v, 15a, L6-20P plug). Wheel lift.</t>
  </si>
  <si>
    <t>TCX58WBLK</t>
  </si>
  <si>
    <t>Tire Changer, Conventional, table-top, FastBlast Bead Press System, PowerOut Bead Breaker, Automatic Swing Arm, 10-26~ clamping. (220v, 15a, L6-20P plug). Wheel lift. Black</t>
  </si>
  <si>
    <t>TCX59</t>
  </si>
  <si>
    <t>Tire Changer, Leverless, Table-Top, FastBlast Bead Press System, PowerOut Bead Breaker, Automatic Swing Arm, 10-26" clamping, (220v, 15a, L6-20P plug).</t>
  </si>
  <si>
    <t>TCX59BLK</t>
  </si>
  <si>
    <t>Tire Changer, Leverless, Table-Top, FastBlast Bead Press System, PowerOut Bead Breaker, Automatic Swing Arm, 10-26" clamping, (220v, 15a, L6-20P plug). Black</t>
  </si>
  <si>
    <t>TCX59W</t>
  </si>
  <si>
    <t>Tire Changer, Leverless, Table-Top, FastBlast Bead Press System, PowerOut Bead Breaker, Automatic Swing Arm, 10-26" clamping, (220v, 15a, L6-20P plug). Wheel lift.</t>
  </si>
  <si>
    <t>TCX59WBLK</t>
  </si>
  <si>
    <t>Tire Changer, Leverless, Table-Top, FastBlast Bead Press System, PowerOut Bead Breaker, Automatic Swing Arm, 10-26" clamping, (220v, 15a, L6-20P plug). Wheel lift. Black</t>
  </si>
  <si>
    <t>20-2964-1</t>
  </si>
  <si>
    <t>Kit-Large Bore, Dual Wheel ~ Expands clamping capability into 16", 17", 19.5 and more dual-wheel applications. Suitable for Revolution Tire Changer only.</t>
  </si>
  <si>
    <t>20-3158-1</t>
  </si>
  <si>
    <t>Flange Plate for Revolution ~ featuring quick pin release and large 240mm max diameter.  Suitable for all generations of Revolution TCs. Also suitable for TCX51CEN center clamp tire changers.</t>
  </si>
  <si>
    <t>20-3160-1</t>
  </si>
  <si>
    <t>Thick Bead Kit for Revolution ~ Includes thick bead hook and reverse wheel adaptor.  Suitable for load range G,H,J tires.  Suitable for all generations of Revolution TCs running 1.4 or greater software.</t>
  </si>
  <si>
    <t>20-3439-1</t>
  </si>
  <si>
    <t xml:space="preserve">Upgrade any pre-TCR1X vintage Revolution (TCR1 and TCR1S) to WalkAway capable. Includes limiter valve, stack light and software. </t>
  </si>
  <si>
    <t>20-3675-1</t>
  </si>
  <si>
    <t>Revolution flange plate pin accessory kit. For wheels with extreme lug hole and lug depth variances.</t>
  </si>
  <si>
    <t>TCRH</t>
  </si>
  <si>
    <t>WalkAway Semi-Autonomous Tire Changer ~  12-30" Capable, Center Clamp, Leverless Toolhead, Powered Press Arms, Touch Display, hydraulic spindle, HunterNet capable, Standard Flange Plate &amp; Camera  208-230V, 30A, 1 phase</t>
  </si>
  <si>
    <t>TCRHBLK</t>
  </si>
  <si>
    <t>WalkAway Semi-Autonomous Tire Changer ~  12-30" Capable, Center Clamp, Leverless Toolhead, Powered Press Arms, Touch Display, hydraulic spindle, HunterNet capable, Standard Flange Plate &amp; Camera  208-230V, 30A, 1 phase BLACK</t>
  </si>
  <si>
    <t>20-3662-1BLK</t>
  </si>
  <si>
    <t>TC39 Leverless head kit, Generation 2 BLACK</t>
  </si>
  <si>
    <t>20-3863-1</t>
  </si>
  <si>
    <t>Wheel lift for TCX51CEN, Black only. Not suitable for TCX tabletop models.</t>
  </si>
  <si>
    <t>RP11-8-11100417</t>
  </si>
  <si>
    <t>Large bore clamping kit for TCX51CEN.</t>
  </si>
  <si>
    <t>TCX51CEN</t>
  </si>
  <si>
    <t>Center clamp, swing arm tire changer, BP arm with FastBlast &amp; locking disc,
wide chassis, 2-Speed 220V Motor, 10-30~ diameter. Includes 2 polymer heads. Red only.</t>
  </si>
  <si>
    <t>20-3892-1</t>
  </si>
  <si>
    <t>Honda Auto34 and TC39 Flange plate without drive pins and set of 5 round tip pins. Flat base (no dowels).</t>
  </si>
  <si>
    <t>RP6-G1000A67</t>
  </si>
  <si>
    <t>28-in. bead depressor tail with traction bar ~  Aids in locking tire to rim and pushing low-profile tires down into drop center for mounting. Services up to 28 in. diameter rims.</t>
  </si>
  <si>
    <t>TCMBLK</t>
  </si>
  <si>
    <t>Premium Tire Changer ~ Variable Hydraulic, 10-
34"" Capable, Center Clamp, Leverless Toolhead, 208-230V, 20A, 1 phase, black. Includes Wheel Lift</t>
  </si>
  <si>
    <t>TCMW</t>
  </si>
  <si>
    <t>Premium Tire Changer ~ Variable Hydraulic, 10-
34"" Capable, Center Clamp, Leverless Toolhead, 208-230V, 20A, 1 phase, red. Includes Wheel Lift</t>
  </si>
  <si>
    <t>TCMWBLK</t>
  </si>
  <si>
    <t>20-3884-1</t>
  </si>
  <si>
    <t>TCM Maverick tire changer wheel lift kit. Only compatible with TCM tire changers.</t>
  </si>
  <si>
    <t>20-3914-1</t>
  </si>
  <si>
    <t>TCM HunterNet 2 upgrade module. Only Compatible with TCM tire changers.</t>
  </si>
  <si>
    <t>TCM</t>
  </si>
  <si>
    <t>Premium Tire Changer ~ Variable Hydraulic, 10-
34"" Capable, Center Clamp, Leverless Toolhead, 208-230V, 20A, 1 phase, red.</t>
  </si>
  <si>
    <t>20-3877-1</t>
  </si>
  <si>
    <t>Set of 5 round tip pins for Revolution flange plate.</t>
  </si>
  <si>
    <t>20-3957-1</t>
  </si>
  <si>
    <t>Revolution flange plate with drive pins and set of 5 round tip pins. Has traction dowels at base.</t>
  </si>
  <si>
    <t>20-3871-1</t>
  </si>
  <si>
    <t>TCXH HunterNet~ 2 Connectivity Kit. Compatible with TCX56, 57,58, 59 and TCX5xH models. Not compatible with TCX5xA or TCX5xE Models.</t>
  </si>
  <si>
    <t>TCX51PLS</t>
  </si>
  <si>
    <t>Wide body, professional swing arm tire changer, table-top design, 2-Speed 220V motor, FastBlast w/ bead press arm, 10-26" clamping range, includes 2 polymer heads. Red only.</t>
  </si>
  <si>
    <t>TCX59PRO</t>
  </si>
  <si>
    <t>Tire Changer, Hybrid Leverless, Table-Top, FastBlast, Full BPS, PowerOut Bead Breaker, Automatic Swing Arm, 10-26" clamping, (220v, 5a, L6-20P plug).</t>
  </si>
  <si>
    <t>133-69-1</t>
  </si>
  <si>
    <t>T/T Customer Service Products</t>
  </si>
  <si>
    <t>Swing Air Jack, 6,000 lb. Capacity, for RX12A &amp; RX10 lifts manufactured prior to November 5th 2013.  Not suitable for RX9.</t>
  </si>
  <si>
    <t>30-419-1</t>
  </si>
  <si>
    <t>Wired Remote Indicator.</t>
  </si>
  <si>
    <t>30-421-1</t>
  </si>
  <si>
    <t xml:space="preserve">Cordless Remote Indicator </t>
  </si>
  <si>
    <t>20-2690-1</t>
  </si>
  <si>
    <t>KIT-TCX575 LEVERLESS HEAD</t>
  </si>
  <si>
    <t>20-2189-1</t>
  </si>
  <si>
    <t xml:space="preserve">Stage 2 RX Approach Ramps - 50" long extended approach ramps for all RX models. </t>
  </si>
  <si>
    <t>20-2498-1C</t>
  </si>
  <si>
    <t>KIT- RX10 Drive Through</t>
  </si>
  <si>
    <t>20-2816-1</t>
  </si>
  <si>
    <t>WinAlign HD 14.x Upgrade with Key. Includes the latest specification database, WinAlign HD 14.x, and Installation/Training by Hunter Service Rep. A WinAlign HD key must be present for the upgrade.</t>
  </si>
  <si>
    <t>20-3249-1</t>
  </si>
  <si>
    <t>In Ground Control Box retrofit kit. For QT1F systems that were originally installed with pedestal. Not to be used in QT1F systems paired with a brake tester.</t>
  </si>
  <si>
    <t>Installation</t>
  </si>
  <si>
    <t>Included in the price of Hunter equipment is delivery, installation and training</t>
  </si>
  <si>
    <t>Eff 01.03.23</t>
  </si>
  <si>
    <t xml:space="preserve">Gray Manufacturing Co., Inc           </t>
  </si>
  <si>
    <t>Item ID</t>
  </si>
  <si>
    <t>Part #</t>
  </si>
  <si>
    <t>Part Description</t>
  </si>
  <si>
    <t>Certified</t>
  </si>
  <si>
    <t>Super Single Adapter</t>
  </si>
  <si>
    <t>Tire Changing Equipment</t>
  </si>
  <si>
    <t>For use with Model #2100 TTC - Sporadic use (short)</t>
  </si>
  <si>
    <t>OH-15</t>
  </si>
  <si>
    <t>Fluid Handling</t>
  </si>
  <si>
    <t>15 Gallon Capacity Oil Handler</t>
  </si>
  <si>
    <t>AH-15</t>
  </si>
  <si>
    <t>15 Gallon Capacity Antifreeze Handler</t>
  </si>
  <si>
    <t>Model #2100</t>
  </si>
  <si>
    <t>Tubeless Truck Tire System</t>
  </si>
  <si>
    <t>QP-50</t>
  </si>
  <si>
    <t>Filter Crushers</t>
  </si>
  <si>
    <t>Spin-On Automotive Oil Filter Crusher</t>
  </si>
  <si>
    <t>EF-10 Adapter</t>
  </si>
  <si>
    <t>Transmission Jacks and Accessories</t>
  </si>
  <si>
    <t>Eaton Fuller Adapter (MM &amp; HTCJ)</t>
  </si>
  <si>
    <t>TSL-50</t>
  </si>
  <si>
    <t>Truck Service Lifts</t>
  </si>
  <si>
    <t>50,000 lb capacity Air/Hyd  Truck Service Lift</t>
  </si>
  <si>
    <t>WL Adapter</t>
  </si>
  <si>
    <t>Wheel Lift System</t>
  </si>
  <si>
    <t>Small Wheel Adapter - 16"-19" wheels (WL-20/WL-30)</t>
  </si>
  <si>
    <t>WL-20</t>
  </si>
  <si>
    <t>20,000 lb capacity Wheel Lift System (pair)</t>
  </si>
  <si>
    <t>FSJ-200</t>
  </si>
  <si>
    <t>Floor Service Jack</t>
  </si>
  <si>
    <t>20,000 lb capacity Air/Hyd Floor Jack</t>
  </si>
  <si>
    <t>OH/AH Adapter</t>
  </si>
  <si>
    <t>Height Adapter (OH-15/AH-15)</t>
  </si>
  <si>
    <t>WL-30</t>
  </si>
  <si>
    <t>30,000 lb capacity Wheel Lift System (pair)</t>
  </si>
  <si>
    <t>KL-20</t>
  </si>
  <si>
    <t>Bumper Engaging Lifts</t>
  </si>
  <si>
    <t>20,000 lb capacity Portable Air End Lift</t>
  </si>
  <si>
    <t>Brake Drum Adpt - HTCJ, MM</t>
  </si>
  <si>
    <t>Brake Drum Adapter (MM &amp; HTCJ)</t>
  </si>
  <si>
    <t>Super Single Tool</t>
  </si>
  <si>
    <t>For use with Model #2100 TTC - Dedicated use (long)</t>
  </si>
  <si>
    <t>Adapter Kit</t>
  </si>
  <si>
    <t>For use with HTJ-1000</t>
  </si>
  <si>
    <t>#45 Adapter</t>
  </si>
  <si>
    <t>HTJ-1000</t>
  </si>
  <si>
    <t>1,000 lb capacity Hi-Rise Transmission Jack</t>
  </si>
  <si>
    <t>MM-2000</t>
  </si>
  <si>
    <t>2,206 lb capacity Truck Transmission Floor Jack</t>
  </si>
  <si>
    <t>TCHS Kit</t>
  </si>
  <si>
    <t>Truck Component Handling Kit (MM &amp; HTCJ)</t>
  </si>
  <si>
    <t>Differential Adpt</t>
  </si>
  <si>
    <t>Differential Adapter (MM &amp; HTCJ)</t>
  </si>
  <si>
    <t>Adapter Arm</t>
  </si>
  <si>
    <t>Wheel Dolly</t>
  </si>
  <si>
    <t>Small Wheel Adapter (WD-150S)</t>
  </si>
  <si>
    <t>WD-150S</t>
  </si>
  <si>
    <t>1,500 lb capacity Wheel Dolly</t>
  </si>
  <si>
    <t>Stand Positioner</t>
  </si>
  <si>
    <t>Vehicle Support Stands</t>
  </si>
  <si>
    <t>FLJ-400C</t>
  </si>
  <si>
    <t>Forklift Jacks</t>
  </si>
  <si>
    <t>8,000 lb capacity Man/Hyd Forklift Jack</t>
  </si>
  <si>
    <t>FLJ-400 A/H</t>
  </si>
  <si>
    <t>8,000 lb capacity Air/Hyd Forklift Jack</t>
  </si>
  <si>
    <t>FLJ-770 A/H</t>
  </si>
  <si>
    <t>15,442 lb capacity Air/Hyd Forklift Jack</t>
  </si>
  <si>
    <t>2" Height Adptr</t>
  </si>
  <si>
    <t>FSJ-120</t>
  </si>
  <si>
    <t>12,000 lb capacity Air/Hyd Floor Jack</t>
  </si>
  <si>
    <t>SP-75</t>
  </si>
  <si>
    <t>Shop Presses</t>
  </si>
  <si>
    <t>75 ton capacity Shop Press</t>
  </si>
  <si>
    <t>T-Connector</t>
  </si>
  <si>
    <t>Truck Air Jack Stands</t>
  </si>
  <si>
    <t>T - Connector (TAJS-2000 &amp; TAJS-3000)</t>
  </si>
  <si>
    <t>#90 Adapter</t>
  </si>
  <si>
    <t>4T80E Adapter</t>
  </si>
  <si>
    <t>MM-2000 A/H</t>
  </si>
  <si>
    <t>2,206 lb capacity Air/Hyd Truck Trans Floor Jack w/o TCHS</t>
  </si>
  <si>
    <t>75 Ton Accessory Kit</t>
  </si>
  <si>
    <t>1-3/4" Spline</t>
  </si>
  <si>
    <t>1-3/4" spline (MM, HTCJ, TCJ-500 &amp; HR-300)</t>
  </si>
  <si>
    <t>12" Height Adpt</t>
  </si>
  <si>
    <t>Component Jacks</t>
  </si>
  <si>
    <t>For use with TCJ-500</t>
  </si>
  <si>
    <t>Brake Drum Adpt - TCJ-500</t>
  </si>
  <si>
    <t>HTCJ-2000</t>
  </si>
  <si>
    <t>2,700 lb capacity HD High Rise Transmission Jack</t>
  </si>
  <si>
    <t>QP-160</t>
  </si>
  <si>
    <t xml:space="preserve">Spin-On Heavy Duty Filter Crusher </t>
  </si>
  <si>
    <t>HR-300</t>
  </si>
  <si>
    <t>300 lb capacity Hi-rise Clutch Jack</t>
  </si>
  <si>
    <t>Flywheel Adpt</t>
  </si>
  <si>
    <t>Flywheel Adapter (MM, HTCJ, TCJ-500 &amp; HR-300)</t>
  </si>
  <si>
    <t>PTRW-20</t>
  </si>
  <si>
    <t>Truck Ramps</t>
  </si>
  <si>
    <t>Portable Truck Ramps</t>
  </si>
  <si>
    <t>Clutch Adpt</t>
  </si>
  <si>
    <t>Clutch Adapter (MM &amp; HTCJ)</t>
  </si>
  <si>
    <t>FLJ-770B</t>
  </si>
  <si>
    <t>15,442 lb capacity Man/Hyd Forklift Jack</t>
  </si>
  <si>
    <t>WL-40</t>
  </si>
  <si>
    <t>40,000 lb capacity Wheel Lift System (pair)</t>
  </si>
  <si>
    <t>#9-THR</t>
  </si>
  <si>
    <t>18,000 lb capacity high-rise support stand - 48-3/4"-84"</t>
  </si>
  <si>
    <t>YES</t>
  </si>
  <si>
    <t>SP-75 Guard</t>
  </si>
  <si>
    <t>Mountable Guard for SP-75 (Each Side)</t>
  </si>
  <si>
    <t>TSL-50LP</t>
  </si>
  <si>
    <t xml:space="preserve">50,000 lb capacity Air/Hyd Truck Service Lift - Large Pad </t>
  </si>
  <si>
    <t>Battery/Compressor Adp</t>
  </si>
  <si>
    <t>Battery/Compressor Adapter (HR-300)</t>
  </si>
  <si>
    <t>Trailer/Evap Tray</t>
  </si>
  <si>
    <t>Trailer/Evap Tray (HR-300)</t>
  </si>
  <si>
    <t>#35T</t>
  </si>
  <si>
    <t>70,000 lb capacity per stand - air assisted stands - 20-1/4"- 32-3/4"</t>
  </si>
  <si>
    <t>#35T-H</t>
  </si>
  <si>
    <t>70,000 lb capacity per stand - air assisted stands -31-9/16"-55-3/8"</t>
  </si>
  <si>
    <t>LL-6000</t>
  </si>
  <si>
    <t>Shop Cranes</t>
  </si>
  <si>
    <t>6,000 lb capacity Load Positioning Sling</t>
  </si>
  <si>
    <t>BSP-10 Manual</t>
  </si>
  <si>
    <t>10 Ton capacity Bench Shop Press -Manual</t>
  </si>
  <si>
    <t>SP-10 Manual</t>
  </si>
  <si>
    <t>10 Ton capacity Shop Press - Manual</t>
  </si>
  <si>
    <t>SP-25 Manual</t>
  </si>
  <si>
    <t>25 Ton capacity Shop Press - Manual</t>
  </si>
  <si>
    <t>SC-220 Manual</t>
  </si>
  <si>
    <t>2,200 lb capacity Shop Crane - manual</t>
  </si>
  <si>
    <t>SC-440 Manual</t>
  </si>
  <si>
    <t>4,400 lb capacity Shop Crane - manual</t>
  </si>
  <si>
    <t>TSL-50S</t>
  </si>
  <si>
    <t>50,000 lb capacity Air/Hyd Truck Service Jack - Short Handle</t>
  </si>
  <si>
    <t>TSL-70</t>
  </si>
  <si>
    <t>70,000 lb capacity Air/Hyd Truck Service Jack</t>
  </si>
  <si>
    <t>SC-220 Air</t>
  </si>
  <si>
    <t>2,200 lb capacity Shop Crane -air</t>
  </si>
  <si>
    <t>SC-440 Air</t>
  </si>
  <si>
    <t>4,400 lb capacity Shop Crane - air</t>
  </si>
  <si>
    <t>BSP-10 Air</t>
  </si>
  <si>
    <t>10 Ton capacity Bench Shop Press - Air</t>
  </si>
  <si>
    <t>SP-10 Air</t>
  </si>
  <si>
    <t>10 Ton capacity Shop Press - Air</t>
  </si>
  <si>
    <t>SP-25 Air</t>
  </si>
  <si>
    <t>25 Ton capacity Shop Press -Air</t>
  </si>
  <si>
    <t>BSP-10 Guard</t>
  </si>
  <si>
    <t>Safety Guard (One side)</t>
  </si>
  <si>
    <t>SP-10 Guard</t>
  </si>
  <si>
    <t>SP-25 Guard</t>
  </si>
  <si>
    <t>CB-32 Adapter</t>
  </si>
  <si>
    <t>Mobile Column Lifts and Accessories</t>
  </si>
  <si>
    <t>Cross Beam Adapter (WPLS)</t>
  </si>
  <si>
    <t>ELA-90A Adapter</t>
  </si>
  <si>
    <t>End Lift Adapter (WPLS)</t>
  </si>
  <si>
    <t>#10-TF</t>
  </si>
  <si>
    <t>20,000 lb capacity per stand - 20"- 32"</t>
  </si>
  <si>
    <t>#10-THF</t>
  </si>
  <si>
    <t>20,000 lb capacity per stand - 30"- 52"</t>
  </si>
  <si>
    <t>#7-TF</t>
  </si>
  <si>
    <t>15,435 lb capacity per stand - 9"- 16"</t>
  </si>
  <si>
    <t>#7-THF</t>
  </si>
  <si>
    <t>15,435 lb capacity per stand - 12"- 20"</t>
  </si>
  <si>
    <t>#25-TF</t>
  </si>
  <si>
    <t>50,000 lb capacity per stand - 12"- 20"</t>
  </si>
  <si>
    <t>#25-THF</t>
  </si>
  <si>
    <t>50,000 lb capacity per stand - 20"- 32"</t>
  </si>
  <si>
    <t>10 Ton Accessory Kit</t>
  </si>
  <si>
    <t>25 Ton Accessory Kit</t>
  </si>
  <si>
    <t>TAJS-3000 W/ Extension</t>
  </si>
  <si>
    <t>30,000 lb capacity Truck Air Jack Stand</t>
  </si>
  <si>
    <t>#35-TF</t>
  </si>
  <si>
    <t>70,000 lb capacity per stand - 13-1/2"- 21"</t>
  </si>
  <si>
    <t>#35-THF</t>
  </si>
  <si>
    <t>70,000 lb capacity per stand - 21"- 33-1/4"</t>
  </si>
  <si>
    <t>TCJ-500</t>
  </si>
  <si>
    <t>300 lb capacity Clutch jack</t>
  </si>
  <si>
    <t>King Pin Adapter</t>
  </si>
  <si>
    <t>King Pin Adapter (MM &amp; HTCJ)</t>
  </si>
  <si>
    <t>TAJS-2000 W/ Extension</t>
  </si>
  <si>
    <t>20,000 lb capacity Truck Air Jack Stand</t>
  </si>
  <si>
    <t>#12-THF</t>
  </si>
  <si>
    <t>24,000 lb capacity per stand - 30"- 52"</t>
  </si>
  <si>
    <t>#12-TF</t>
  </si>
  <si>
    <t>24,000 lb capacity per stand - 20"- 32"</t>
  </si>
  <si>
    <t>LL-10000</t>
  </si>
  <si>
    <t>10,000 lb capacity Load Positioning Sling</t>
  </si>
  <si>
    <t>ES-1000</t>
  </si>
  <si>
    <t>Engine Stands</t>
  </si>
  <si>
    <t>1,000 lb capacity Engine Stand</t>
  </si>
  <si>
    <t>ES-2000</t>
  </si>
  <si>
    <t xml:space="preserve">2,000 lb capacity Engine Stand </t>
  </si>
  <si>
    <t>Clutch Adpt - 14 tooth</t>
  </si>
  <si>
    <t>2" 14 Tooth Spline (MM, HTCJ, TCJ-500 &amp; HR-300)</t>
  </si>
  <si>
    <t>Fork Lift Adapter</t>
  </si>
  <si>
    <t>Forklift Adapter for WPLS (standard carriage)</t>
  </si>
  <si>
    <t>WPLS Light Kit</t>
  </si>
  <si>
    <t>Light Kit (2 pc) (WPLS)</t>
  </si>
  <si>
    <t>3rd Wheel Fork Lift Adapter</t>
  </si>
  <si>
    <t>3rd Ramp Kit (Must have Forklift Adpt 465)</t>
  </si>
  <si>
    <t>CA-15</t>
  </si>
  <si>
    <t>Cab-Off Adapter - Ford Trucks (WPLS)</t>
  </si>
  <si>
    <t>#7-THR</t>
  </si>
  <si>
    <t>14,000 lb capacity high-rise stand - 58-1/8"-72-1/8"</t>
  </si>
  <si>
    <t>#10-THR</t>
  </si>
  <si>
    <t>20,000 lb capacity high-rise stand -53-3/8"- 72-1/8"</t>
  </si>
  <si>
    <t>DL-25</t>
  </si>
  <si>
    <t>Drive Line Adapter (HR-300)</t>
  </si>
  <si>
    <t>ASBJ-2000</t>
  </si>
  <si>
    <t>20,000 lb capacity Air Bottle Jack for Ag. Sprayer</t>
  </si>
  <si>
    <t>Horizontal DPF Adapter</t>
  </si>
  <si>
    <t>Horizontal DPF Filter Adapter (MM &amp; HTCJ)</t>
  </si>
  <si>
    <t>DPF Adpt</t>
  </si>
  <si>
    <t>DPF Box Adapter (MM &amp; HTCJ)</t>
  </si>
  <si>
    <t>RAS-20</t>
  </si>
  <si>
    <t>2,000 lb capacity Rear Axle Support</t>
  </si>
  <si>
    <t>185W Forklift Adapter</t>
  </si>
  <si>
    <t>Forklift Adapter for WPLS (Wide Carriage)</t>
  </si>
  <si>
    <t>#7-THF Solid Base</t>
  </si>
  <si>
    <t>15.435 lb capacity per stand, solid base - 12"-20"</t>
  </si>
  <si>
    <t>Medium Duty Flange</t>
  </si>
  <si>
    <t>Half Round Med Duty Flange (MM &amp; HTCJ)</t>
  </si>
  <si>
    <t>Yoke Adapter</t>
  </si>
  <si>
    <t>Flange/Half-round yoke adapter (MM &amp; HTCJ)</t>
  </si>
  <si>
    <t>Medium Differential Adapter</t>
  </si>
  <si>
    <t>Medium Duty Differential Adapter kit (MM &amp; HTCJ)</t>
  </si>
  <si>
    <t>DBA-10</t>
  </si>
  <si>
    <t>Disc Brake Caliper Adapter (MM &amp; HTCJ)</t>
  </si>
  <si>
    <t>WPLS-140, set of 4</t>
  </si>
  <si>
    <t>4 - 24 Volt Units, 56,000 lb capacity</t>
  </si>
  <si>
    <t>WPLS-140, set of 6</t>
  </si>
  <si>
    <t>6 - 24 volt Units, 84,000 lb capacity</t>
  </si>
  <si>
    <t>WPLS-140, set of 8</t>
  </si>
  <si>
    <t>8 - 24 volt Units, 112,000 lb capacity</t>
  </si>
  <si>
    <t>WPLS-190, set of 4</t>
  </si>
  <si>
    <t>4 - 24 volt units, 76,000 lb capacity</t>
  </si>
  <si>
    <t>WPLS-190, set of 6</t>
  </si>
  <si>
    <t>6 - 24 volt units, 114,000 lb capacity</t>
  </si>
  <si>
    <t>WPLS-190, set of 8</t>
  </si>
  <si>
    <t>8 - 24 volt units,  152,000 lb capacity</t>
  </si>
  <si>
    <t>WPLS-190W, set of 4</t>
  </si>
  <si>
    <t>4 - 24 volt units, 76,000 lb capacity, wide base</t>
  </si>
  <si>
    <t>WPLS-190W, set of 6</t>
  </si>
  <si>
    <t>6 - 24 volt units, 114,000 lbs capacity, wide base</t>
  </si>
  <si>
    <t>WPLS-190W, set of 8</t>
  </si>
  <si>
    <t>8 - 24 volt units, 152,000 lbs capacity, wide base</t>
  </si>
  <si>
    <t>FH-15</t>
  </si>
  <si>
    <t>15 Gallon Capacity Fluid Handler</t>
  </si>
  <si>
    <t>WPLS Weather Cover</t>
  </si>
  <si>
    <t>Electrical Cover - covers 3/4 of WPLS</t>
  </si>
  <si>
    <t>WPLS Storage Cover</t>
  </si>
  <si>
    <t>Storage Cover - covers entire WPLS</t>
  </si>
  <si>
    <t>WPLS Post Cover</t>
  </si>
  <si>
    <t>Wrap Around Cover- covers WPLS lift post</t>
  </si>
  <si>
    <t>TKP-120</t>
  </si>
  <si>
    <t>Trailer King Pin Adapter (WPLS)</t>
  </si>
  <si>
    <t>15" Tall Post Kit</t>
  </si>
  <si>
    <t>15" Tall Post Kit (2 pc) for CB-32 (WPLS)</t>
  </si>
  <si>
    <t>19.5" Tall Post Kit</t>
  </si>
  <si>
    <t>19.5" Tall Post Kit (2 pc) for CB-32 (WPLS)</t>
  </si>
  <si>
    <t>Electric Vehicle Battery Pack Adapter</t>
  </si>
  <si>
    <t>Electric Vehicle Battery Pack Adapter (MM &amp; HTCJ)</t>
  </si>
  <si>
    <t>SP-240</t>
  </si>
  <si>
    <t>Snow Plow Adapter (WPLS)</t>
  </si>
  <si>
    <t>ES-6000</t>
  </si>
  <si>
    <t>6,000 lb capacity Engine Stand</t>
  </si>
  <si>
    <t>#3-TF</t>
  </si>
  <si>
    <t>6,000 lb capacity per stand - 9"- 16"</t>
  </si>
  <si>
    <t>#3-THF</t>
  </si>
  <si>
    <t>6,000 lb capacity per stand - 12"- 20"</t>
  </si>
  <si>
    <t>UEA-60</t>
  </si>
  <si>
    <t>Universal Engine Adapter - 6,000 lb capacity</t>
  </si>
  <si>
    <t>Cummins Multi Series Adapter</t>
  </si>
  <si>
    <t>Cummins Multi-Series Adapter (ES-6000)</t>
  </si>
  <si>
    <t>Detroit Diesel Adapter</t>
  </si>
  <si>
    <t>Detroit Diesel Adapter (ES-6000) 53, 71, 92, 8.2L Series</t>
  </si>
  <si>
    <t>CAT Diesel Adapter</t>
  </si>
  <si>
    <t>CAT Diesel Engine Adapter (ES-6000)</t>
  </si>
  <si>
    <t>International Engine Adapter</t>
  </si>
  <si>
    <t>International Engine Adapter for ES-6000</t>
  </si>
  <si>
    <t>Cummins B Series Engine Adapter</t>
  </si>
  <si>
    <t>Cummins B Series Engine Adapter (ES-6000)</t>
  </si>
  <si>
    <t>Cummins C Series Engine Adapter</t>
  </si>
  <si>
    <t>Cummins C Series Engine Adapter (ES-6000)</t>
  </si>
  <si>
    <t>Detroit Diesel 60 Series Engine Adpt</t>
  </si>
  <si>
    <t>Detroit Diesel 60 Series Engine Adapter (ES-6000)</t>
  </si>
  <si>
    <t>Cummins l-10 &amp; M-11 Series Engine Adpt</t>
  </si>
  <si>
    <t>Cummins L-10 &amp; M11 Series Adapter (ES-6000)</t>
  </si>
  <si>
    <t>John Deere Powertech Engine Adpt</t>
  </si>
  <si>
    <t>John Deere Powertech 4.5L &amp; 6.8L engine adapter for ES-6000</t>
  </si>
  <si>
    <t>DBD-200</t>
  </si>
  <si>
    <t>Brake Drum Dolly</t>
  </si>
  <si>
    <t>200 lb capacity Disc Brake Dolly</t>
  </si>
  <si>
    <t>WPLS-140, single</t>
  </si>
  <si>
    <t>1 - 24 volt unit, 14,000 lb capacity</t>
  </si>
  <si>
    <t>WPLS-190, single</t>
  </si>
  <si>
    <t>1 - 24 volt unit, 19,000 lb capacity</t>
  </si>
  <si>
    <t>WPLS-190W, single</t>
  </si>
  <si>
    <t>1 - 24 volt unit, 19,000 lb capacity, wide base</t>
  </si>
  <si>
    <t>Brake Drum Adpt for DBD</t>
  </si>
  <si>
    <t>Brake Drum Adapter (DBD-200)</t>
  </si>
  <si>
    <t>WPLS Cord Reel Retrofit Kit</t>
  </si>
  <si>
    <t>6pt Socket Kit</t>
  </si>
  <si>
    <t>Wheel Service Equipment</t>
  </si>
  <si>
    <t>6 Point Locknut Socket Kit</t>
  </si>
  <si>
    <t>8 pt Socket Kit</t>
  </si>
  <si>
    <t>8 Point Locknut Socket Kit</t>
  </si>
  <si>
    <t>Wheel Service Socket Kit</t>
  </si>
  <si>
    <t>Wheel Service Locknut Socket Kit</t>
  </si>
  <si>
    <t>6pt 2-1/2" Locknut Socket</t>
  </si>
  <si>
    <t>6pt 2-3/4" Locknut Socket</t>
  </si>
  <si>
    <t>6pt 3-3/4" Locknut Socket</t>
  </si>
  <si>
    <t>6pt 3-1/8" Locknut Socket</t>
  </si>
  <si>
    <t>6pt 4" Locknut Socket</t>
  </si>
  <si>
    <t>6pt 2-3/32" Locknut Socket</t>
  </si>
  <si>
    <t>6pt 2-1/4" Locknut Socket</t>
  </si>
  <si>
    <t>6pt 2-3/8" Rounded Locknut Socket</t>
  </si>
  <si>
    <t>6pt 2-9/16" Rounded Locknut Socket</t>
  </si>
  <si>
    <t>6pt 2-9/16" Locknut Socket</t>
  </si>
  <si>
    <t>6pt 2-3/8" Locknut Socket</t>
  </si>
  <si>
    <t>6pt 3" Locknut Socket</t>
  </si>
  <si>
    <t>6pt 2-5/8" Locknut Socket</t>
  </si>
  <si>
    <t>6pt 2-7/8" Locknut Socket</t>
  </si>
  <si>
    <t>6pt 3-1/4" Locknut Socket</t>
  </si>
  <si>
    <t>6pt 3-1/2" Locknut Socket</t>
  </si>
  <si>
    <t>6pt 3-7/8" Locknut Socket</t>
  </si>
  <si>
    <t>6pt 4-1/8" Locknut Socket</t>
  </si>
  <si>
    <t>6pt 4-3/8" Locknut Socket</t>
  </si>
  <si>
    <t>6pt 4-7/8" Locknut Socket</t>
  </si>
  <si>
    <t>6pt 5-1/4" Locknut Socket</t>
  </si>
  <si>
    <t>8pt 3-3/4" Locknut Socket</t>
  </si>
  <si>
    <t>8pt 2-3/8" Locknut Socket</t>
  </si>
  <si>
    <t>8pt 2-9/16" Locknut Socket</t>
  </si>
  <si>
    <t>8pt 2-3/4" Locknut Socket</t>
  </si>
  <si>
    <t>8pt 3" Locknut Socket</t>
  </si>
  <si>
    <t>8pt 2-7/8" Locknut Socket</t>
  </si>
  <si>
    <t>8pt 3-1/8" Locknut Socket</t>
  </si>
  <si>
    <t>8pt 3-1/4" Locknut Socket</t>
  </si>
  <si>
    <t>8pt 3-1/2" Locknut Socket</t>
  </si>
  <si>
    <t>8pt 3-3/8" Locknut Socket</t>
  </si>
  <si>
    <t>8pt 3-13/16" Locknut Socket</t>
  </si>
  <si>
    <t>8pt 3-7/8" Locknut Socket</t>
  </si>
  <si>
    <t>8pt 4-3/8" Locknut Socket</t>
  </si>
  <si>
    <t>8pt 4-1/2" Locknut Socket</t>
  </si>
  <si>
    <t>8pt 4-7/8" Locknut Socket</t>
  </si>
  <si>
    <t>WH-600</t>
  </si>
  <si>
    <t>600 lb capacity Dual Wheel Handler</t>
  </si>
  <si>
    <t>RTL-80</t>
  </si>
  <si>
    <t>8,000 lb capacity Rear Tractor Lift</t>
  </si>
  <si>
    <t>FSJ-60Q</t>
  </si>
  <si>
    <t>6,000 lb capacity Manual/Hyd Floor Jack - Quick Lift</t>
  </si>
  <si>
    <t>Sun Screen</t>
  </si>
  <si>
    <t>10" Retractable Sun Screen (WPLS)</t>
  </si>
  <si>
    <t>10-TSF</t>
  </si>
  <si>
    <t>20,000 lb capacity per stand - 12"- 20"; 6.5" saddle</t>
  </si>
  <si>
    <t>Transit Bus Adapter</t>
  </si>
  <si>
    <t>12,000 lb capacity Transit Bus Adapter (FSJ-200)</t>
  </si>
  <si>
    <t>BDH-150</t>
  </si>
  <si>
    <t>Brake Drum Handler</t>
  </si>
  <si>
    <t>Socket Display Board</t>
  </si>
  <si>
    <t>Locknut Socket Display Board</t>
  </si>
  <si>
    <t>18 Tooth Spline</t>
  </si>
  <si>
    <t>Eaton Endurant &amp; Detroit DT-12 Transmissions</t>
  </si>
  <si>
    <t>24 Tooth Spline</t>
  </si>
  <si>
    <t>Volvo I Shift &amp; Mack M-Drive Transmissions</t>
  </si>
  <si>
    <t>Rotor Adaptor</t>
  </si>
  <si>
    <t>Rotor Adapter (DBD)</t>
  </si>
  <si>
    <t>Caliper Adapter</t>
  </si>
  <si>
    <t>Caliper Adapter (DBD)</t>
  </si>
  <si>
    <t>Caliper Adapter - Long Reach</t>
  </si>
  <si>
    <t>Long Reach Caliper Adapter (DBD)</t>
  </si>
  <si>
    <t>Interchangable Plate -DBD</t>
  </si>
  <si>
    <t>Interchangeable Plate Adapt. Assembly (DBD)</t>
  </si>
  <si>
    <t>Wheel End Plate Metro Bus - DBD</t>
  </si>
  <si>
    <t>Metro Bus Wheel End Plate (DBD)</t>
  </si>
  <si>
    <t>Wheel End Plate Ford F550/Other - DBD</t>
  </si>
  <si>
    <t>Ford F550/Other Wheel End Plate (DBD)</t>
  </si>
  <si>
    <t>2" 10 tooth spline</t>
  </si>
  <si>
    <t>2" 10 Tooth Spline (MM, HTCJ, TCJ-500 &amp; HR-300)</t>
  </si>
  <si>
    <t>Eff 01.30.23</t>
  </si>
  <si>
    <t>Part#</t>
  </si>
  <si>
    <t>Description</t>
  </si>
  <si>
    <t>WM-HD3BR</t>
  </si>
  <si>
    <t>Heavy Duty Machine Equipment</t>
  </si>
  <si>
    <t>Heavy Duty</t>
  </si>
  <si>
    <t>Heavy Duty  Accessories/Options</t>
  </si>
  <si>
    <t>Wash Height 12 foot (3,66m)</t>
  </si>
  <si>
    <t>Included</t>
  </si>
  <si>
    <t>Wash Height 14 foot (4,30m)</t>
  </si>
  <si>
    <t>WM-FT60</t>
  </si>
  <si>
    <t>Floor Track 60 foot (18m)</t>
  </si>
  <si>
    <t>WM-FT85</t>
  </si>
  <si>
    <t>Floor Track 85 foot (26m)</t>
  </si>
  <si>
    <t>WM-FT100</t>
  </si>
  <si>
    <t>Floor Track 100 foot (30m)</t>
  </si>
  <si>
    <t>WM-OHC</t>
  </si>
  <si>
    <t>Over Head Crane (Beams not included)</t>
  </si>
  <si>
    <t>WM-FEST</t>
  </si>
  <si>
    <t xml:space="preserve">Festoon System </t>
  </si>
  <si>
    <t>Accessories/Options</t>
  </si>
  <si>
    <t>WM-DRAW</t>
  </si>
  <si>
    <t>Site Specific Project Drawings</t>
  </si>
  <si>
    <t>WM-OBPA</t>
  </si>
  <si>
    <t>Pos 4: Detergent Arch, WSF-O-25</t>
  </si>
  <si>
    <t>WM-OBPAX</t>
  </si>
  <si>
    <t>Pos 28: Detergent Arch, WSF-25</t>
  </si>
  <si>
    <t>WM-CW400S</t>
  </si>
  <si>
    <t>Pos 5: Chassis Wash Gantry, WCS-400 W. side s.</t>
  </si>
  <si>
    <t>WM-HPOB4</t>
  </si>
  <si>
    <t>Pos 3a: High Pressure Arch, WHF-O-400</t>
  </si>
  <si>
    <t>WM-CAT3535</t>
  </si>
  <si>
    <t>Pos 6: High Pressure Pumps, CAT3535x2</t>
  </si>
  <si>
    <t>WM-CAT3535X</t>
  </si>
  <si>
    <t>Pos 70: High Pressure Pumps, CAT3535x3</t>
  </si>
  <si>
    <t>WM-HP30</t>
  </si>
  <si>
    <t>Pos 34: High Pressure Pump, 30 HP</t>
  </si>
  <si>
    <t>WM-DV</t>
  </si>
  <si>
    <t>Pos 7: Valve Battery, WVB-400 (Chassis W/HP Arch)</t>
  </si>
  <si>
    <t>WM-WMSSS</t>
  </si>
  <si>
    <t>Pos 8a: Manual Spray Equipment, WMS-15-40 “SS”</t>
  </si>
  <si>
    <t>WM-FB1</t>
  </si>
  <si>
    <t>Pos xxxx: Brackets for Festoon System</t>
  </si>
  <si>
    <t>WM-CAT7CP</t>
  </si>
  <si>
    <t>Pos 10: High Pressure Pump, CAT-7CP w tank + Y/D</t>
  </si>
  <si>
    <t>WM-PSDP</t>
  </si>
  <si>
    <t>Pos 11: Detergent Pump</t>
  </si>
  <si>
    <t>WM-DMS</t>
  </si>
  <si>
    <t>Pos 12: Detergent Metering System, WMA-40 (Deg.)</t>
  </si>
  <si>
    <t>WM-PSMS</t>
  </si>
  <si>
    <t>Pos 13: Detergent Metering System, WMA-40 (Pre)</t>
  </si>
  <si>
    <t>WM-WP</t>
  </si>
  <si>
    <t>Pos 29a: Dosage Pump for Wax</t>
  </si>
  <si>
    <t>WM-DDP</t>
  </si>
  <si>
    <t>Pos 29b: Dosage Pump for Detergent to Brushes</t>
  </si>
  <si>
    <t>WM-MDA</t>
  </si>
  <si>
    <t>Pos 18: Manual Degreaser Application, WDS-15</t>
  </si>
  <si>
    <t>WM-WWR300</t>
  </si>
  <si>
    <t>Pos 16a: Water Recycling System, WWR-300 w.ozone</t>
  </si>
  <si>
    <t>WM-WWR300X2</t>
  </si>
  <si>
    <t xml:space="preserve">Pos 16b: Water Recycling System, WWR-300x2 </t>
  </si>
  <si>
    <t>WM-BT400</t>
  </si>
  <si>
    <t>Pos 14a: Buffer Tank, WBT-1600</t>
  </si>
  <si>
    <t>WM-BTFS</t>
  </si>
  <si>
    <t>Pos 14c: Floor Stand for Buffer Tank, WBTFS</t>
  </si>
  <si>
    <t>WM-AGCT1050</t>
  </si>
  <si>
    <t>Pos 21z: Above Ground Conical Storage Tank 1050G</t>
  </si>
  <si>
    <t>WM-WWP</t>
  </si>
  <si>
    <t>Pos 35: Wash Water Pump</t>
  </si>
  <si>
    <t>WM-RENAREN</t>
  </si>
  <si>
    <t>Pos 20: Water Purification System - Renaren</t>
  </si>
  <si>
    <t>WM-STP</t>
  </si>
  <si>
    <t>Pos 15: Separate Touch Control Panel, WET</t>
  </si>
  <si>
    <t>WM-RFID</t>
  </si>
  <si>
    <t>Pos 10r: RFID System</t>
  </si>
  <si>
    <t>WM-RWS</t>
  </si>
  <si>
    <t>Pos 37: Rain Water System, WRA-600</t>
  </si>
  <si>
    <t>WM-RBP</t>
  </si>
  <si>
    <t>Pos 38: Rinse Booster Pump, WRMA-600</t>
  </si>
  <si>
    <t>WM-SP</t>
  </si>
  <si>
    <t>Pos 61: Skid Plates, WSP</t>
  </si>
  <si>
    <t>WM-TL2</t>
  </si>
  <si>
    <t>Pos 63: Traffic Light, WTL w ph. Cells</t>
  </si>
  <si>
    <t>WM-TGR10A</t>
  </si>
  <si>
    <t>Pos 64: Tire Guide Rails, WTGR</t>
  </si>
  <si>
    <t>WM-TGR10S</t>
  </si>
  <si>
    <t>Pos 74: Additional Tire Guide Rails (10 foot x 2)</t>
  </si>
  <si>
    <t>WM-EMOTS</t>
  </si>
  <si>
    <t>Pos 65: Ethernet Module for Offsite Tech Support</t>
  </si>
  <si>
    <t>WM-PVCSG</t>
  </si>
  <si>
    <t>Pos 66: PVC Splash Guards, WSG</t>
  </si>
  <si>
    <t>WM-RWPS</t>
  </si>
  <si>
    <t>Pos 71: Remote Wash Program Selector (XBT)</t>
  </si>
  <si>
    <t>WM-DTP</t>
  </si>
  <si>
    <t>Pos 67: Drive-through Package (Drive-through Funct.)</t>
  </si>
  <si>
    <t>WM-WH</t>
  </si>
  <si>
    <t>Pos xx: Water Heater for Pre-Soak</t>
  </si>
  <si>
    <t>WM-WS</t>
  </si>
  <si>
    <t>Pos xxx: Water Softener</t>
  </si>
  <si>
    <t>WM-3BR</t>
  </si>
  <si>
    <t>MultiWash Machine Equipment</t>
  </si>
  <si>
    <t>MULTIWASH</t>
  </si>
  <si>
    <t>Multiwash  Accessories/Options</t>
  </si>
  <si>
    <t>WM-WPSRH</t>
  </si>
  <si>
    <t>Wash Program Selector on Right Hand Side</t>
  </si>
  <si>
    <t>WM-WPS</t>
  </si>
  <si>
    <t>Wash Program Selector (XBT)</t>
  </si>
  <si>
    <t>WM-HPOB3</t>
  </si>
  <si>
    <t>Pos 31: High Pressure Arch Bus, WHF-350</t>
  </si>
  <si>
    <t>WM-HP20</t>
  </si>
  <si>
    <t>Pos 32: High Pressure Pump, 20 HP</t>
  </si>
  <si>
    <t>WM-HP25</t>
  </si>
  <si>
    <t>Pos 33: High Pressure Pump, 25 HP</t>
  </si>
  <si>
    <t>WM-WWR165</t>
  </si>
  <si>
    <t xml:space="preserve">Pos 17: Water Recycling System, WWR-165 </t>
  </si>
  <si>
    <t>Machine Equipment</t>
  </si>
  <si>
    <t>WM-2BR</t>
  </si>
  <si>
    <t>Slimline Machine Equipment</t>
  </si>
  <si>
    <t>SLIMLINE</t>
  </si>
  <si>
    <t>Slimline  Accessories/Options</t>
  </si>
  <si>
    <t>WM-CW400</t>
  </si>
  <si>
    <t>Pos 30a: Chassis Wash D-t, WBCW-350</t>
  </si>
  <si>
    <t>WM-WW400</t>
  </si>
  <si>
    <t xml:space="preserve">Pos 30b: Wheel Washer to WBCW-350 </t>
  </si>
  <si>
    <t>WM-MOP</t>
  </si>
  <si>
    <t>Pos 62: Roof Mop, WRM</t>
  </si>
  <si>
    <t>WM-DT2BR</t>
  </si>
  <si>
    <t>Compact D2 Machine Equipment</t>
  </si>
  <si>
    <t>COMPACT D2</t>
  </si>
  <si>
    <t>Compact D2 Accessories/Options</t>
  </si>
  <si>
    <t>WM-FSPA</t>
  </si>
  <si>
    <t>Pos 72: Free-standing detergent Arch, WSF-25</t>
  </si>
  <si>
    <t>WM-TL3</t>
  </si>
  <si>
    <t>WM-PVCSG2</t>
  </si>
  <si>
    <t>WM-DT4BR</t>
  </si>
  <si>
    <t>COMPACT D4 Machine Equipment</t>
  </si>
  <si>
    <t>COMPACT D4</t>
  </si>
  <si>
    <t>COMPACT D4 Accessories/Options</t>
  </si>
  <si>
    <t>WM-PVCSG4</t>
  </si>
  <si>
    <t>WM-DT6BR</t>
  </si>
  <si>
    <t>COMPACT D6 Machine Equipment</t>
  </si>
  <si>
    <t>COMPACT D6</t>
  </si>
  <si>
    <t>COMPACT D6 Accessories/Options</t>
  </si>
  <si>
    <t>WM-PVCSG6</t>
  </si>
  <si>
    <t>WM-DT2BRH</t>
  </si>
  <si>
    <t>HYBRID Machine Equipment</t>
  </si>
  <si>
    <t>HYBRID</t>
  </si>
  <si>
    <t>HYBRID Accessories/Options</t>
  </si>
  <si>
    <t>WM-ASB</t>
  </si>
  <si>
    <t>Two (2) Additional Side Brushes</t>
  </si>
  <si>
    <t>Pos x: Self-Adjusting Robotic High Pressure Booms</t>
  </si>
  <si>
    <t>WM-BT400X2</t>
  </si>
  <si>
    <t>Pos 14b: Buffer Tank, WBT-1600x2</t>
  </si>
  <si>
    <t>WM-DTT</t>
  </si>
  <si>
    <t>Tornado D-T Machine Equipment</t>
  </si>
  <si>
    <t>Tornado D-T</t>
  </si>
  <si>
    <t>Tornado Accessories/Options</t>
  </si>
  <si>
    <t>WF-FSFRA</t>
  </si>
  <si>
    <t>Pos x: Free Standing Rinse Arch (Rec. w/ recycling)</t>
  </si>
  <si>
    <t>WM-DT4BRTM</t>
  </si>
  <si>
    <t>4-Brush D-T "Transit-Master" Machine Equipment</t>
  </si>
  <si>
    <t>4-Brush D-T "Transit-Master"</t>
  </si>
  <si>
    <t>4-Brush D-T "Transit-Master" Accessories/Options</t>
  </si>
  <si>
    <t>Wash Height 12 Foot</t>
  </si>
  <si>
    <t>Wash Height 14 Foot</t>
  </si>
  <si>
    <t>Wash Program Selector</t>
  </si>
  <si>
    <t>Accessories / Options</t>
  </si>
  <si>
    <t>Site Specific Drawings</t>
  </si>
  <si>
    <t>Detergent Arch</t>
  </si>
  <si>
    <t>Free-Standing Detergent Arch</t>
  </si>
  <si>
    <t>Chassis Wash</t>
  </si>
  <si>
    <t>Wheel Washer</t>
  </si>
  <si>
    <t>WM-HPOB</t>
  </si>
  <si>
    <t>High Presure Arch</t>
  </si>
  <si>
    <t>High Pressure Pumps, CAT 3535 x2</t>
  </si>
  <si>
    <t>High Pressure Pumps, CAT 3535 x3</t>
  </si>
  <si>
    <t>High Pressure Pump, 20HP</t>
  </si>
  <si>
    <t>High Pressure Pump 25HP</t>
  </si>
  <si>
    <t>High Pressure Pump, 30HP</t>
  </si>
  <si>
    <t>Valve Battery</t>
  </si>
  <si>
    <t>Manual Spray Equipment</t>
  </si>
  <si>
    <t>Brackets for Festoon System</t>
  </si>
  <si>
    <t>High Pressure Pump, CAT-7CP w Tank &amp; Y/D</t>
  </si>
  <si>
    <t>Detergent Pump</t>
  </si>
  <si>
    <t>Detergent Metering System (Deg.)</t>
  </si>
  <si>
    <t>Detergent Metering System (Pre.)</t>
  </si>
  <si>
    <t>Dosage Pump for Wax</t>
  </si>
  <si>
    <t>Dosage Pump for Detergent to Brushes</t>
  </si>
  <si>
    <t>Manual Degreaser Application</t>
  </si>
  <si>
    <t>Water Recycling System, WWR-300 w. Ozone</t>
  </si>
  <si>
    <t>Water Recycling System, WWR-300 w. Ozone x2</t>
  </si>
  <si>
    <t>Water Recycling System, WWR-165</t>
  </si>
  <si>
    <t>Buffer Tank, WBT-1600</t>
  </si>
  <si>
    <t>Above Ground Conical Storage Tank 1050G</t>
  </si>
  <si>
    <t>Floor Stand for Buffer Tank</t>
  </si>
  <si>
    <t>Wash Water Pump</t>
  </si>
  <si>
    <t>Water Purification System, Renaren</t>
  </si>
  <si>
    <t>Separate Touch Control Panel</t>
  </si>
  <si>
    <t>RFID System</t>
  </si>
  <si>
    <t>Rain Water System</t>
  </si>
  <si>
    <t>Rinse Booster Pump</t>
  </si>
  <si>
    <t>Skid Plates</t>
  </si>
  <si>
    <t>Roof Mop</t>
  </si>
  <si>
    <t>Traffic Light</t>
  </si>
  <si>
    <t>Tire Guide Rails, 10 foot x 2</t>
  </si>
  <si>
    <t>Additional Tire Guide Rails, 10 foot x 2</t>
  </si>
  <si>
    <t>Ethernet Module</t>
  </si>
  <si>
    <t>PVC Splash Guards</t>
  </si>
  <si>
    <t>Remote Wash Program Selector</t>
  </si>
  <si>
    <t>Water Heater</t>
  </si>
  <si>
    <t>Water Softener</t>
  </si>
  <si>
    <t>WM-WDB50</t>
  </si>
  <si>
    <t>Blower Dryer, WDB-50 (50hp)</t>
  </si>
  <si>
    <t>WM-WDB75</t>
  </si>
  <si>
    <t>Blower Dryer, WDB-75 (75hp)</t>
  </si>
  <si>
    <t>WM-WDB120</t>
  </si>
  <si>
    <t>Blower Dryer, WDB-120 (120hp)</t>
  </si>
  <si>
    <t>WM-OCTR</t>
  </si>
  <si>
    <t>Oscillating CTR (2) Producers</t>
  </si>
  <si>
    <t>Installation and training of Westmatic equipment is a separate cost and quoted as a separate line item by the supplier or local dealer as part of the NASPO proposal, and is billed at 10% of unit cost.</t>
  </si>
  <si>
    <t>10% of Unit Cost</t>
  </si>
  <si>
    <t>PART#</t>
  </si>
  <si>
    <t>DESCRIPTION</t>
  </si>
  <si>
    <t>NASPO Pricing</t>
  </si>
  <si>
    <t>007-010-001</t>
  </si>
  <si>
    <t>Two Post Lift</t>
  </si>
  <si>
    <t xml:space="preserve"> A-7A - 7,000lb Cap 2-Post</t>
  </si>
  <si>
    <t>009-010-075</t>
  </si>
  <si>
    <t xml:space="preserve"> System IA - 10,000lb Cap 2-Post</t>
  </si>
  <si>
    <t>012-001-001</t>
  </si>
  <si>
    <t xml:space="preserve"> LC-12-3SA -  12,000lb CAP 2-Post 3 stage arm</t>
  </si>
  <si>
    <t>012-010-002</t>
  </si>
  <si>
    <t xml:space="preserve"> LMF-12-3SA  - 12,000lb  Cap 2-Post 3 stage-arms </t>
  </si>
  <si>
    <t>012-010-005</t>
  </si>
  <si>
    <t xml:space="preserve"> LMF-12-3SA -WB  - 12,000lb Cap 2-Post 3 stage-arms **WIDE BASE**</t>
  </si>
  <si>
    <t>016-000-002</t>
  </si>
  <si>
    <t xml:space="preserve"> TP-16-3SA -16,000lb Cap 2-Post 3 stage-arms </t>
  </si>
  <si>
    <t>016-000-006</t>
  </si>
  <si>
    <t xml:space="preserve"> TP-16-3SA-WB -16,000lb  Cap 2-Post 3 stage-arms **WIDE BASE**</t>
  </si>
  <si>
    <t>018-020-000</t>
  </si>
  <si>
    <t xml:space="preserve"> TP-18 - 18,000lb Cap 2-Post</t>
  </si>
  <si>
    <t>018-020-002</t>
  </si>
  <si>
    <t xml:space="preserve"> TP-18 -WB - 18,000lb Cap 2-Post **WIDE BASE**</t>
  </si>
  <si>
    <t>020-020-000</t>
  </si>
  <si>
    <t xml:space="preserve"> TP-20 - 20,000lb Cap 2-Post - 3 Stage Arms</t>
  </si>
  <si>
    <t>ZZ801-D</t>
  </si>
  <si>
    <t xml:space="preserve"> TP-20-WB- 20,000lb Cap 2-Post - 3 Stage Arms **Wide Base**</t>
  </si>
  <si>
    <t>026-002-000</t>
  </si>
  <si>
    <t xml:space="preserve"> TP-26A - 26,000lb Cap 2-Post</t>
  </si>
  <si>
    <t>ZZ801-A</t>
  </si>
  <si>
    <t xml:space="preserve"> TP-26A-WB - 26,000lb Cap 2-Post **Wide Base**  (** for Inadequate Concrete)</t>
  </si>
  <si>
    <t>030-002-000</t>
  </si>
  <si>
    <t xml:space="preserve"> TP-30A - 30,000lb Cap 2-Post</t>
  </si>
  <si>
    <t>ZZ801-G</t>
  </si>
  <si>
    <t xml:space="preserve"> TP-30A-WB - 30,000lb Cap 2-Post **Wide Base**  (** for Inadequate Concrete)</t>
  </si>
  <si>
    <t>Two Post Lift Installation and training of Mohawk lifts is not included and is optional.  Installation is a separate cost and quoted as a separate line item by the local dealer as part of the NASPO proposal, when requested, and is billed at 20% (max) of the unit cost.   This does not include deconstruction and removal of existing equipment.</t>
  </si>
  <si>
    <t>20% of Unit Cost</t>
  </si>
  <si>
    <t>601-440-018</t>
  </si>
  <si>
    <t>Two Post Lift Option</t>
  </si>
  <si>
    <t>Weight Indicating Pressure Gauge (A7/SYS-IA/LC-12)   4" Diameter</t>
  </si>
  <si>
    <t>601-440-017</t>
  </si>
  <si>
    <t>Weight Indicating Pressure Gauge (LMF-12, TP-16, TP-18, ML220)   4" Diameter</t>
  </si>
  <si>
    <t>601-440-019</t>
  </si>
  <si>
    <t>Weight Indicating Pressure Gauge (TP-20, TP-26, TP-30) 4" Diameter</t>
  </si>
  <si>
    <t>009-030-043</t>
  </si>
  <si>
    <t>Two Post Swing Arm Head Guard (Set of 4)</t>
  </si>
  <si>
    <t>ZZ1095-P-001</t>
  </si>
  <si>
    <t>Two Post Foam Door Guard (Set of 2)</t>
  </si>
  <si>
    <t>009-012-001</t>
  </si>
  <si>
    <t>Turf Kit with Dual Trough, 6,000 lbs Max Capacity -SYS-IA</t>
  </si>
  <si>
    <t>015-011-081</t>
  </si>
  <si>
    <t>Turf Kit with Dual Trough, 6,000lbs Max Capacity - (LC-12, LMF-12, TP-16/18) - Standard Arms</t>
  </si>
  <si>
    <t>015-011-076</t>
  </si>
  <si>
    <t>Turf Kit with Dual Trough, 6,000lbs Max Capacity -(LC-12, LMF-12, TP-16, ML220) - 3-Stage Arms</t>
  </si>
  <si>
    <t>ZZ757-D</t>
  </si>
  <si>
    <t>Speed Lane Option for SYS-IA, LC-12, LMF-12, TP-16 , TP-18 (** Not for 3-Stage Arms **)</t>
  </si>
  <si>
    <t>016-011-012</t>
  </si>
  <si>
    <t>WA-1/WA-12-Wheel Engaging Adapter Kit (Packed), for SYS-IA, LC-12, LMF-12, TP-16, TP-18 (** Not for 3-Stage Arms **)</t>
  </si>
  <si>
    <t>009-011-046</t>
  </si>
  <si>
    <t>Wheel Adapter Reducer Sleeves (WA IA, SYSTEM 1A, LC-12, LMF-12, TP-16, TP-18, ML220 - Set of Four)</t>
  </si>
  <si>
    <t>000-000-009</t>
  </si>
  <si>
    <t>Overhead Hydraulic Line Extension (0' - 8 ft), (Set of 4) **Must Specify length</t>
  </si>
  <si>
    <t>000-000-011</t>
  </si>
  <si>
    <t xml:space="preserve">Overhead Hydraulic Line Extension (&gt; 8 ft To 16 ft), (Set of 4) **Must Specify length </t>
  </si>
  <si>
    <t>009-011-003</t>
  </si>
  <si>
    <t>In-Floor Hydraulic Lines (Stainless Steel), IA</t>
  </si>
  <si>
    <t>009-011-096</t>
  </si>
  <si>
    <t>In-Floor Hydraulic Lines (Rubber Hoses), IA (Must Route in Conduit)</t>
  </si>
  <si>
    <t>012-001-055</t>
  </si>
  <si>
    <t>In-Floor Hydraulic Lines (Stainless Steel), LC-12</t>
  </si>
  <si>
    <t>012-001-053</t>
  </si>
  <si>
    <t>In-Floor Hydraulic Lines (Rubber Hoses), LC-12 (Must Route in Conduit)</t>
  </si>
  <si>
    <t>015-011-003</t>
  </si>
  <si>
    <t>In-Floor Hydraulic Lines (Stainless Steel), LMF-12, TP-16, TP-18, ML220</t>
  </si>
  <si>
    <t>016-011-071</t>
  </si>
  <si>
    <t>In-Floor Hydraulic Lines (Rubber Hoses), LMF-12, TP-16, TP-18, ML220 (Must Route in Conduit)</t>
  </si>
  <si>
    <t>020-011-015</t>
  </si>
  <si>
    <t>In-Floor Hydraulic Lines (Stainless Steel), TP-20</t>
  </si>
  <si>
    <t>020-011-029</t>
  </si>
  <si>
    <t>In-Floor Hydraulic Lines (Rubber Hoses), TP-20</t>
  </si>
  <si>
    <t>030-002-026</t>
  </si>
  <si>
    <t>In-Floor Hydraulic Lines (Rubber Hoses), TP-26, TP-30 (Must Route in Conduit)</t>
  </si>
  <si>
    <t>026-011-029</t>
  </si>
  <si>
    <t>In-Floor Hydraulic Lines (Stainless Steel) , TP-26, TP-30</t>
  </si>
  <si>
    <t>ZZ1454-A-100</t>
  </si>
  <si>
    <t>Overhead Beam Option, 12 Ft (For SYS-IA ,LC-12) - (** for Inadequate Concrete)</t>
  </si>
  <si>
    <t>ZZ1454-A-011</t>
  </si>
  <si>
    <t>Overhead Beam Option, 15 Ft (For SYS-IA, LC-12, LMF-12, TP-16,TP-18, ML220) - (** for Inadequate Concrete)</t>
  </si>
  <si>
    <t>601-700-034</t>
  </si>
  <si>
    <t>Swing Arm Tool Holder (Set of 2) - (A7, SYSTEM 1A, LC12, LMF12, TP-16, TP-18, ML220)</t>
  </si>
  <si>
    <t>009-001-054</t>
  </si>
  <si>
    <t>Lift Pad - Rubber - Rectangular - No Riser (IA) - each</t>
  </si>
  <si>
    <t>012-012-051</t>
  </si>
  <si>
    <t>Lift Pad - Rubber - Rectangular - No Riser (LC12 /LMF / TP16 / TP18)  - each</t>
  </si>
  <si>
    <t>007-007-037</t>
  </si>
  <si>
    <t>Lift Pad - Rubber - Rectangular - 1/2" Riser (A7/IA) - each</t>
  </si>
  <si>
    <t>016-011-040</t>
  </si>
  <si>
    <t>Lift Pad - Rubber - Rectangular - 1/2" Riser  (LC-12, LMF-12, TP-15/16/18/20/26/30) - each</t>
  </si>
  <si>
    <t>007-007-034</t>
  </si>
  <si>
    <t>Lift Pad - Rubber - Rectangular - 1" Riser (A7/IA) - each</t>
  </si>
  <si>
    <t>016-011-041</t>
  </si>
  <si>
    <t>Lift Pad - Rubber - Rectangular - 1" Riser (LC-12, LMF-12, TP-15/16/18/20/26/30) - each</t>
  </si>
  <si>
    <t>016-011-042</t>
  </si>
  <si>
    <t>Lift Pad - Rubber - Rectangular  - 1-1/2" Riser (LC-12, LMF-12, TP-15/16/18/20/26/30) - each</t>
  </si>
  <si>
    <t>020-011-023</t>
  </si>
  <si>
    <t>Lift Pad - Rubber - Rectangular - 2" Riser (LC-12, LMF-12, TP-15/16/18/20/26/30) - each</t>
  </si>
  <si>
    <t>016-011-052</t>
  </si>
  <si>
    <t>Lift Pad - Rubber - Rectangular - 3" Riser (LC-12, LMF-12, TP-15/16/18/20/26/30) - each</t>
  </si>
  <si>
    <t>ZZ1035-A-003</t>
  </si>
  <si>
    <t xml:space="preserve">Lift Pad - Rubber - Adjustable Screw Type - 8" to 11-1/8" Adj. Riser (A7 / IA) </t>
  </si>
  <si>
    <t>ZZ1035-A-005</t>
  </si>
  <si>
    <t xml:space="preserve">Lift Pad - Rubber - Adjustable Screw Type - 8" to 11-1/8" Adj. Riser (LC12/LMF / TP16 / TP18 / TP20 ) </t>
  </si>
  <si>
    <t>ZZ1035-A-001</t>
  </si>
  <si>
    <t>Lift Pad - Rubber - Adjustable Screw (TP-26, TP-30 )</t>
  </si>
  <si>
    <t>007-007-096</t>
  </si>
  <si>
    <t>Lift Pad - Rubber - Swing Arm Lift Pad - Fits Over Swing Arm (A7 / IA) - each</t>
  </si>
  <si>
    <t>016-011-011</t>
  </si>
  <si>
    <t>Lift Pad - Rubber - Swing Arm Lift Pad - Fits over Swing Arms (LC12 /LMF / TP16 / TP18) - each</t>
  </si>
  <si>
    <t>025-002-014</t>
  </si>
  <si>
    <t>Lift Pad - Steel No Teeth - Yoke - No Riser (A7/IA) - each</t>
  </si>
  <si>
    <t>035-000-018</t>
  </si>
  <si>
    <t>Lift Pad - Steel No Teeth - Yoke - No Riser (LC-12, LMF-12, TP-15/16/18/20/26/30) - each</t>
  </si>
  <si>
    <t>009-011-076</t>
  </si>
  <si>
    <t>Lift Pad - Steel No Teeth - Cupped - No Riser (A7/IA) - each</t>
  </si>
  <si>
    <t>015-011-065</t>
  </si>
  <si>
    <t>Lift Pad - Steel No Teeth - Cupped - No Riser (LC-12, LMF-12, TP-15/16/18/20/26/30) - each</t>
  </si>
  <si>
    <t>ZZ1325-W-004</t>
  </si>
  <si>
    <t>Lift Pad - Steel No Teeth - Cupped - 1" Riser (A7/IA) - each</t>
  </si>
  <si>
    <t>ZZ1325-W-003</t>
  </si>
  <si>
    <t>Lift Pad - Steel No Teeth - Cupped - 2" Riser (A7/IA) - each</t>
  </si>
  <si>
    <t>ZZ1325-W-002</t>
  </si>
  <si>
    <t xml:space="preserve">Lift Pad - Steel No Teeth - 2" Riser (LC12 /LMF / TP16 / TP18) - each </t>
  </si>
  <si>
    <t>025-002-035</t>
  </si>
  <si>
    <t>Lift Pad - Steel Teeth - Rectangular - No Riser (A7/IA) - each</t>
  </si>
  <si>
    <t>012-012-047</t>
  </si>
  <si>
    <t>Lift Pad - Steel Teeth - Rectangular - No Riser (LC-12, LMF-12, TP-15/16/18/20/26/30) - each</t>
  </si>
  <si>
    <t>026-011-005</t>
  </si>
  <si>
    <t>Lift Pad - Steel Teeth - Cupped - No Riser (LC-12, LMF-12, TP-15/16/18/20/26/30) - each</t>
  </si>
  <si>
    <t>016-011-033</t>
  </si>
  <si>
    <t>Lift Pad - Steel Teeth - Rectangular - 1/2" Riser (LC-12, LMF-12, TP-15/16/18/20/26/30) - each</t>
  </si>
  <si>
    <t>016-011-055</t>
  </si>
  <si>
    <t>Lift Pad - Steel Teeth - Rectangular - 3/4" (LC-12, LMF-12, TP-15/16/18/20/26/30) - each</t>
  </si>
  <si>
    <t>007-007-036</t>
  </si>
  <si>
    <t>Lift Pad - Steel Teeth - Rectangular - 1" Riser (A7/IA) - each</t>
  </si>
  <si>
    <t>016-011-034</t>
  </si>
  <si>
    <t>Lift Pad - Steel Teeth - Rectangular - 1" Riser (LC-12, LMF-12, TP-15/16/18/20/26/30) - each</t>
  </si>
  <si>
    <t>012-012-088</t>
  </si>
  <si>
    <t>Lift Pad - Steel Teeth - Rectangular - 1-1/4" Riser (LC-12, LMF-12, TP-15/16/18/20/26/30) - each</t>
  </si>
  <si>
    <t>006-001-028</t>
  </si>
  <si>
    <t>Lift Pad - Steel Teeth - Rectangular - 1-1/2" Riser (A7/IA) - each</t>
  </si>
  <si>
    <t>016-011-035</t>
  </si>
  <si>
    <t>Lift Pad - Steel Teeth - Rectangular - 1-1/2" Riser (LC-12, LMF-12, TP-15/16/18/20/26/30) - each</t>
  </si>
  <si>
    <t>009-011-087</t>
  </si>
  <si>
    <t>Lift Pad - Steel Teeth - Rectangular - 2" Riser (A7/IA) - each</t>
  </si>
  <si>
    <t>020-011-003</t>
  </si>
  <si>
    <t>Lift Pad - Steel Teeth - Rectangular - 2" Riser (LC12 /LMF / TP16 / TP18 / TP20)  - each</t>
  </si>
  <si>
    <t>ZZ1174-W-008</t>
  </si>
  <si>
    <t>Lift Pad - Steel Teeth - Rectangular - 2-1/2" Riser (LC-12, LMF-12, TP-15/16/18/20/26/30) - each</t>
  </si>
  <si>
    <t>ZZ1174-W-009</t>
  </si>
  <si>
    <t>Lift Pad - Steel Teeth - Cupped - 2-1/2" Riser (LC-12, LMF-12, TP-15/16/18/20/26/30) - each</t>
  </si>
  <si>
    <t>012-012-052</t>
  </si>
  <si>
    <t>Lift Pad - Steel Teeth - Rectangular - 3" (LC-12, LMF-12, TP-15/16/18/20/26/30) - each</t>
  </si>
  <si>
    <t>007-011-060</t>
  </si>
  <si>
    <t>Lift Pad - Steel Teeth - Rectangular - Narrow 2-12" Pad 1" Riser (A7/IA) - each</t>
  </si>
  <si>
    <t>007-007-078</t>
  </si>
  <si>
    <t>Lift Pad - Steel Teeth - Swing Arm Lift Pad - Fits over Swing Arms (A7 / IA) - each</t>
  </si>
  <si>
    <t>015-011-061</t>
  </si>
  <si>
    <t>Lift Pad - Steel Teeth - Swing Arm Lift Pad - Fits over Swing Arms (LC12 /LMF / TP16 / TP18) - each</t>
  </si>
  <si>
    <t>ZZ1641-A-002</t>
  </si>
  <si>
    <t>GM Truck Lift Pad (A7/SYS1) - single</t>
  </si>
  <si>
    <t>ZZ1641-A-001</t>
  </si>
  <si>
    <t>GM Truck Lift Pad (LC12/LMF12/TP16/TP18) - single</t>
  </si>
  <si>
    <t>009-011-008</t>
  </si>
  <si>
    <t>208-220/230 VAC, 3 Phase, IA (includes mag starter &amp; control box)</t>
  </si>
  <si>
    <t>009-011-012</t>
  </si>
  <si>
    <t>440-460/480 VAC, 3 Phase, IA (includes mag starter &amp; control box)</t>
  </si>
  <si>
    <t>009-011-044</t>
  </si>
  <si>
    <t>208-220/230 VAC, 1 Ph w/ Hand Pendant Control, LC-12</t>
  </si>
  <si>
    <t>016-011-027</t>
  </si>
  <si>
    <t>208-230 VAC, 3 Ph, 5 HP Option w/ NO Pendant (UP ONLY)  (Option for 4HP/1Ph Replacement)</t>
  </si>
  <si>
    <t>016-011-019</t>
  </si>
  <si>
    <t>208-230 VAC, 3 Ph, 5 HP Option w/ Pendant (UP/DOWN)  (Option for 4HP/1Ph Replacement)</t>
  </si>
  <si>
    <t>016-011-025</t>
  </si>
  <si>
    <t>440-480 VAC, 3 Ph, 5 HP Option w/ NO Pendant (UP ONLY)  (Option for 4HP/1Ph Replacement)</t>
  </si>
  <si>
    <t>016-011-017</t>
  </si>
  <si>
    <t>440-480 VAC, 3 Ph, 5 HP Option w/ Pendant (UP/DOWN)  (Option for 4HP/1Ph Replacement)</t>
  </si>
  <si>
    <t>020-011-057</t>
  </si>
  <si>
    <t xml:space="preserve">208-230 VAC, 3 Ph, 5 HP Option w/ NO Pendant (UP ONLY)  </t>
  </si>
  <si>
    <t>020-011-055</t>
  </si>
  <si>
    <t xml:space="preserve">440-480 VAC, 3 Ph, 5 HP Option w/ NO Pendant (UP ONLY)  </t>
  </si>
  <si>
    <t>026-011-002</t>
  </si>
  <si>
    <t>208-220/230 VAC, 1 Ph  -  TP-26, TP-30</t>
  </si>
  <si>
    <t>026-011-021</t>
  </si>
  <si>
    <t>440-460/480 VAC, 3 Phase , TP-26, TP-30</t>
  </si>
  <si>
    <t>025-011-014</t>
  </si>
  <si>
    <t xml:space="preserve">115 VAC Duplex Outlet </t>
  </si>
  <si>
    <t>Four Post Lift</t>
  </si>
  <si>
    <t>Four Post Lift Installation and training of Mohawk lifts is not included and is optional (FL/TR19/TR25).  Installation is a separate cost and quoted as a separate line item by the local dealer as part of the NASPO proposal, when requested, and is billed at 20% (max) of the unit cost. This does not include deconstruction and removal of existing equipment.</t>
  </si>
  <si>
    <t>601-700-022</t>
  </si>
  <si>
    <t>Four Post Lift Option</t>
  </si>
  <si>
    <t>TD-1000-AH-N, Tire Dolly,  Air/Hydraulic</t>
  </si>
  <si>
    <t>075-050-044</t>
  </si>
  <si>
    <t xml:space="preserve"> TR-35 (20' Tracks) - 35,000lb </t>
  </si>
  <si>
    <t>075-070-002</t>
  </si>
  <si>
    <t xml:space="preserve"> TR-35N (20' Tracks) - 35,000lb  (Narrower lift and cross rails - customer specified width)</t>
  </si>
  <si>
    <t>075-060-002</t>
  </si>
  <si>
    <t xml:space="preserve"> TR-35WT (20' Tracks) - 35,000lb  (32" Wide tracks)</t>
  </si>
  <si>
    <t>075-050-048</t>
  </si>
  <si>
    <t xml:space="preserve"> TR-35 (25' Tracks) - 35,000lb  </t>
  </si>
  <si>
    <t>075-070-006</t>
  </si>
  <si>
    <t xml:space="preserve"> TR-35N (25' Tracks) - 35,000lb  (Narrower lift and cross rails - customer specified width)</t>
  </si>
  <si>
    <t>075-060-006</t>
  </si>
  <si>
    <t xml:space="preserve"> TR-35WT (25' Tracks) - 35,000lb  (32" Wide tracks)</t>
  </si>
  <si>
    <t>075-050-052</t>
  </si>
  <si>
    <t xml:space="preserve"> TR-35 (30' Tracks) - 35,000lb  </t>
  </si>
  <si>
    <t>075-070-010</t>
  </si>
  <si>
    <t xml:space="preserve"> TR-35N (30' Tracks) - 35,000lb  (Narrower lift and cross rails - customer specified width)</t>
  </si>
  <si>
    <t>075-060-010</t>
  </si>
  <si>
    <t xml:space="preserve"> TR-35WT (30' Tracks) - 35,000lb  (32" Wide tracks)</t>
  </si>
  <si>
    <t>075-050-045</t>
  </si>
  <si>
    <t xml:space="preserve"> TR-50 (20' Tracks) - 50,000lb  </t>
  </si>
  <si>
    <t>075-070-003</t>
  </si>
  <si>
    <t xml:space="preserve"> TR-50N (20' Tracks) - 50,000lb  (Narrower lift and cross rails - customer specified width)</t>
  </si>
  <si>
    <t>075-060-003</t>
  </si>
  <si>
    <t xml:space="preserve"> TR-50WT (20' Tracks) - 50,000lb  (32" Wide tracks)</t>
  </si>
  <si>
    <t>075-050-049</t>
  </si>
  <si>
    <t xml:space="preserve"> TR-50 (25' Tracks) - 50,000lb  </t>
  </si>
  <si>
    <t>075-070-007</t>
  </si>
  <si>
    <t xml:space="preserve"> TR-50N (25' Tracks) - 50,000lb  (Narrower lift and cross rails - customer specified width)</t>
  </si>
  <si>
    <t>075-060-007</t>
  </si>
  <si>
    <t xml:space="preserve"> TR-50WT (25' Tracks) - 50,000lb  (32" Wide tracks)</t>
  </si>
  <si>
    <t>075-050-053</t>
  </si>
  <si>
    <t xml:space="preserve"> TR-50 (30' Tracks) - 50,000lb  </t>
  </si>
  <si>
    <t>075-070-011</t>
  </si>
  <si>
    <t xml:space="preserve"> TR-50N (30' Tracks) - 50,000lb  (Narrower lift and cross rails - customer specified width)</t>
  </si>
  <si>
    <t>075-060-011</t>
  </si>
  <si>
    <t xml:space="preserve"> TR-50WT (30' Tracks) - 50,000lb  (32" Wide tracks)</t>
  </si>
  <si>
    <t>075-050-046</t>
  </si>
  <si>
    <t xml:space="preserve"> TR-75 (20' Tracks) - 75,000lb  </t>
  </si>
  <si>
    <t>075-070-004</t>
  </si>
  <si>
    <t xml:space="preserve"> TR-75N (20' Tracks) - 75,000lb  (Narrower lift and cross rails - customer specified width)</t>
  </si>
  <si>
    <t>075-060-016</t>
  </si>
  <si>
    <t xml:space="preserve"> TR-75WT (20' Tracks) - 75,000lb  (32" Wide tracks)</t>
  </si>
  <si>
    <t>075-050-050</t>
  </si>
  <si>
    <t xml:space="preserve"> TR-75 (25' Tracks) - 75,000lb  (24" Wide tracks)</t>
  </si>
  <si>
    <t>075-070-008</t>
  </si>
  <si>
    <t xml:space="preserve"> TR-75N (25' Tracks) - 75,000lb  (Narrower lift and cross rails - customer specified width)</t>
  </si>
  <si>
    <t>075-060-017</t>
  </si>
  <si>
    <t xml:space="preserve"> TR-75WT (25' Tracks) - 75,000lb  (32" Wide tracks)</t>
  </si>
  <si>
    <t>075-050-054</t>
  </si>
  <si>
    <t xml:space="preserve"> TR-75 (30' Tracks) - 75,000lb  </t>
  </si>
  <si>
    <t>075-070-012</t>
  </si>
  <si>
    <t xml:space="preserve"> TR-75N (30' Tracks) - 75,000lb  (Narrower lift and cross rails - customer specified width)</t>
  </si>
  <si>
    <t>075-060-018</t>
  </si>
  <si>
    <t xml:space="preserve"> TR-75WT (30' Tracks) - 75,000lb  (32" Wide tracks)</t>
  </si>
  <si>
    <t>075-060-037</t>
  </si>
  <si>
    <t xml:space="preserve"> TR-75WT (35' Tracks) - 75,000lb  (32" Wide tracks)</t>
  </si>
  <si>
    <t>Four Post Lift Installation and training of Mohawk lifts is not included and is optional (TR35-TR75).  Installation is a separate cost and quoted as a separate line item by the local dealer as part of the NASPO proposal, when requested, and is billed at 10% (max) of the unit cost.  This does not include deconstruction and removal of existing equipment.</t>
  </si>
  <si>
    <t>050-050-060</t>
  </si>
  <si>
    <t>RJ-50-AH-23000 - Air/Hyd Jacking Beam (23,000lb RATED FOR TR-33)</t>
  </si>
  <si>
    <t>050-050-061</t>
  </si>
  <si>
    <t xml:space="preserve">RJ-50-AH-24500 - Air/Hyd Jacking Beam (24,500lb RATED FOR TR-35) </t>
  </si>
  <si>
    <t>050-050-062</t>
  </si>
  <si>
    <t xml:space="preserve">RJ-50-AH-35000 - Air/Hyd Jacking Beam (35,000lb RATED FOR TR-50) </t>
  </si>
  <si>
    <t>050-050-063</t>
  </si>
  <si>
    <t xml:space="preserve">RJ-50-AH-50000- Air/Hyd Jacking Beam (50,000lb RATED FOR TR-75) </t>
  </si>
  <si>
    <t>050-050-074</t>
  </si>
  <si>
    <t>Rolling Jack Lift Pad Slider Option - RJ50AH (lifts at contact points over runways)</t>
  </si>
  <si>
    <t>075-075-000</t>
  </si>
  <si>
    <t>RJ-75A Rolling Jack Beam , TR-110/120</t>
  </si>
  <si>
    <t>075-011-050</t>
  </si>
  <si>
    <t>Alignment Cutouts - TR-33, 35, 50 -w/ tapped bases in legs</t>
  </si>
  <si>
    <t>050-050-036</t>
  </si>
  <si>
    <t>Track Light Kit  20' - Explosion-Proof</t>
  </si>
  <si>
    <t>050-050-037</t>
  </si>
  <si>
    <t>Track Light Kit  25'  - Explosion-Proof</t>
  </si>
  <si>
    <t>050-050-038</t>
  </si>
  <si>
    <t>Track Light Kit  30'  - Explosion-Proof</t>
  </si>
  <si>
    <t>050-050-099</t>
  </si>
  <si>
    <t xml:space="preserve">Track Light Kit 30' TR75 </t>
  </si>
  <si>
    <t>120-040-005</t>
  </si>
  <si>
    <t>Track Light and Outlet Kit TR110/120</t>
  </si>
  <si>
    <t>075-011-067</t>
  </si>
  <si>
    <t>Airlines in Tracks</t>
  </si>
  <si>
    <t>075-011-054</t>
  </si>
  <si>
    <t>Pivoting Approach Ramps - TR-33,35/50/75</t>
  </si>
  <si>
    <t>050-011-098</t>
  </si>
  <si>
    <t>4' Longer Pivoting Ramps , TR-33/35/50/75 (24" )</t>
  </si>
  <si>
    <t>050-011-083</t>
  </si>
  <si>
    <t>Drive Thru Ramps - Pivoting, TR-33,35/50/75 (24" wide)</t>
  </si>
  <si>
    <t>075-060-014</t>
  </si>
  <si>
    <t>Drive Thru Ramps - Pivoting , TR-33,35/50/75 (30" ) Wide Track Version</t>
  </si>
  <si>
    <t>075-011-055</t>
  </si>
  <si>
    <t>Drive Thru Ramps - Stationary -TR-33,35/50/75 (24" wide)</t>
  </si>
  <si>
    <t>075-060-013</t>
  </si>
  <si>
    <t>Drive Thru Ramps - Stationary, TR-33,35/50/75 (30" ) WT Version</t>
  </si>
  <si>
    <t>110-500-060</t>
  </si>
  <si>
    <t>Drive Thru Ramps , TR-85, 110, 120 (custom length) - please specify</t>
  </si>
  <si>
    <t>075-011-021</t>
  </si>
  <si>
    <t>208-230 VAC, Single Phase TR33, 35 (5HP)</t>
  </si>
  <si>
    <t>075-011-022</t>
  </si>
  <si>
    <t xml:space="preserve">208-230 VAC, Single Phase TR50 (7.5HP) </t>
  </si>
  <si>
    <t>075-011-025</t>
  </si>
  <si>
    <t>380 VAC, 3 Phase , TR33, TR35, TR50,TR75</t>
  </si>
  <si>
    <t>075-011-023</t>
  </si>
  <si>
    <t xml:space="preserve">440-460/480 VAC, 3 Phase TR33, 35, 50, 75 </t>
  </si>
  <si>
    <t>075-011-024</t>
  </si>
  <si>
    <t xml:space="preserve">575 VAC, 3 Phase TR33, 35, 50, 75 </t>
  </si>
  <si>
    <t>050-011-070</t>
  </si>
  <si>
    <t>Automatic Wheel Stop Option - TR50 (Flush Mounted Lifts)</t>
  </si>
  <si>
    <t>050-000-113</t>
  </si>
  <si>
    <t>Base Plate for Shimming 3/4" (each) (requires longer anchor bolts)</t>
  </si>
  <si>
    <t>075-011-012</t>
  </si>
  <si>
    <t>Console Caster Kit</t>
  </si>
  <si>
    <t>033-011-062</t>
  </si>
  <si>
    <t xml:space="preserve">Tapped Post Base Plates 3/4" Option for Shimming </t>
  </si>
  <si>
    <t>MP-8140-A-0760</t>
  </si>
  <si>
    <t>Wireless Mobile Lift</t>
  </si>
  <si>
    <t>WIRELESS - 800 Series 14,000lb Capacity Mobile Column</t>
  </si>
  <si>
    <t>MP-8180-A-0830</t>
  </si>
  <si>
    <t>WIRELESS - 800 Series 18,000lb Capacity Mobile Column</t>
  </si>
  <si>
    <t>MP-7180-A-0870</t>
  </si>
  <si>
    <t>WIRELESS - 800 Series 18,000lb Capacity Mobile Column - **WIDE**</t>
  </si>
  <si>
    <t>MP-2200-A-801</t>
  </si>
  <si>
    <t>Mobile Lift Wireless Option</t>
  </si>
  <si>
    <t>Forklift Adapter - 800 Series (15,000lb Capacity)</t>
  </si>
  <si>
    <t>MP-2200-A-802</t>
  </si>
  <si>
    <t>3rd Wheel (for Forklift Adapter) - 800 Series</t>
  </si>
  <si>
    <t>MP-2200-A-803</t>
  </si>
  <si>
    <t>Cab-Off Adapter - 800 Series (3,000 lb Capacity)</t>
  </si>
  <si>
    <t>MP-2500-A-801</t>
  </si>
  <si>
    <t>Front to Rear Bumper Adapter - 800 Series (18,000lb Capacity)</t>
  </si>
  <si>
    <t>MP-2300-A-801</t>
  </si>
  <si>
    <t>Cross Beam Adapter - 800 Series</t>
  </si>
  <si>
    <t>MP-2300-A-802</t>
  </si>
  <si>
    <t>Crossbeam Adapter - 15" Riser Kit - 800 Series</t>
  </si>
  <si>
    <t>MP-2300-A-803</t>
  </si>
  <si>
    <t>Crossbeam Adapter - 19.5" Riser Kit - 800 Series</t>
  </si>
  <si>
    <t>MP-2400-A-801</t>
  </si>
  <si>
    <t>Snow Plow Adapter - 800 Series</t>
  </si>
  <si>
    <t>MP-2300-A-804</t>
  </si>
  <si>
    <t>Trailer King Pin Adapter - 800 Series</t>
  </si>
  <si>
    <t>MP-7160-A-0760</t>
  </si>
  <si>
    <t>WIRELESS - MP-Series 16,000lb Capacity Mobile Column - 22" Forks</t>
  </si>
  <si>
    <t>MP-7180-A-0830</t>
  </si>
  <si>
    <t>WIRELESS - MP-Series Mobile Column 18,000lb Capacity  - 15" Forks</t>
  </si>
  <si>
    <t>MP-7760-A-0760</t>
  </si>
  <si>
    <t>WIRELESS - MP-Series Mobile Column 22,000lb Capacity - 22" Forks</t>
  </si>
  <si>
    <t>MP-7240-A-0830</t>
  </si>
  <si>
    <t>WIRELESS - MP-Series Mobile Column 24,000lb Capacity - 15" Forks - DC</t>
  </si>
  <si>
    <t>MP-7300-A-0830</t>
  </si>
  <si>
    <t>WIRELESS - MP-Series Mobile Column 30,000lb Capacity - 15" Forks - DC</t>
  </si>
  <si>
    <t>MP-0180-A-0830</t>
  </si>
  <si>
    <t>DC Mobile Lift</t>
  </si>
  <si>
    <t>DC - MP-Series 18,000lb Capacity Mobile Column - 15" Forks - DC - WIRED</t>
  </si>
  <si>
    <t>MP-0240-A-0830</t>
  </si>
  <si>
    <t>DC - MP-Series 24,000lb Capacity Mobile Column - 15" Forks - DC - WIRED</t>
  </si>
  <si>
    <t>MP-0300-A-0830</t>
  </si>
  <si>
    <t>DC - MP-Series 30,000lb Capacity Mobile Column - 15" Forks - DC - WIRED</t>
  </si>
  <si>
    <t>MP-0160-A-0760</t>
  </si>
  <si>
    <t>DC - MP-Series 16,000lb Capacity Mobile Column - 22" Forks - DC - WIRED</t>
  </si>
  <si>
    <t>MP-0220-A-0760</t>
  </si>
  <si>
    <t>DC - MP-Series 22,000lb Capacity Mobile Column - 22" Forks - DC - WIRED</t>
  </si>
  <si>
    <t>MP-5100-A-032</t>
  </si>
  <si>
    <t>Mobile Lift DC Option</t>
  </si>
  <si>
    <t xml:space="preserve">Cable Reel Option DC Mobile - Per Column ( suggestion of 3 reels for 4 column, etc) </t>
  </si>
  <si>
    <t>601-160-218</t>
  </si>
  <si>
    <t>Dummy Plug - DC (all DC Models)</t>
  </si>
  <si>
    <t>601-160-220</t>
  </si>
  <si>
    <t xml:space="preserve">Communication Cable Assy x 30' lg - DC (all DC Models) </t>
  </si>
  <si>
    <t>MP-0180-A-0833</t>
  </si>
  <si>
    <t>AC Mobile Lift</t>
  </si>
  <si>
    <t>AC - MP-Series 18,000lb Capacity Mobile Column  - 15" Forks - Mstr - 480V3P</t>
  </si>
  <si>
    <t>MP-0180-A-1833</t>
  </si>
  <si>
    <t>AC - MP-Series 18,000lb Capacity Mobile Column  - 15" Forks - Slv - 480V3P</t>
  </si>
  <si>
    <t>MP-0180-A-0831</t>
  </si>
  <si>
    <t>AC - MP-Series 18,000lb Capacity Mobile Column  - 15" Forks - Mstr - 220V3P</t>
  </si>
  <si>
    <t>MP-0180-A-1831</t>
  </si>
  <si>
    <t>AC - MP-Series 18,000lb Capacity Mobile Column  - 15" Forks - Slv - 220V3P</t>
  </si>
  <si>
    <t>MP-0180-A-0832</t>
  </si>
  <si>
    <t>AC - MP-Series 18,000lb Capacity Mobile Column  - 15" Forks - Mstr - 220V1P</t>
  </si>
  <si>
    <t>MP-0180-A-1832</t>
  </si>
  <si>
    <t>AC - MP-Series 18,000lb Capacity Mobile Column  - 15" Forks - Slv - 220V1P</t>
  </si>
  <si>
    <t>MP-0240-A-0833</t>
  </si>
  <si>
    <t>AC - MP-Series 24,000lb Capacity Mobile Column  - 15" Forks - Mstr - 480V3P</t>
  </si>
  <si>
    <t>MP-0240-A-1833</t>
  </si>
  <si>
    <t>AC - MP-Series 24,000lb Capacity Mobile Column  - 15" Forks - Slv - 480V3P</t>
  </si>
  <si>
    <t>MP-0240-A-0831</t>
  </si>
  <si>
    <t>AC - MP-Series 24,000lb Capacity Mobile Column  - 15" Forks - Mstr - 220V3P</t>
  </si>
  <si>
    <t>MP-0240-A-1831</t>
  </si>
  <si>
    <t>AC - MP-Series 24,000lb Capacity Mobile Column  - 15" Forks - Slv - 220V3P</t>
  </si>
  <si>
    <t>MP-0240-A-0832</t>
  </si>
  <si>
    <t>AC - MP-Series 24,000lb Capacity Mobile Column  - 15" Forks - Mstr - 220V1P</t>
  </si>
  <si>
    <t>MP-0240-A-1832</t>
  </si>
  <si>
    <t>AC - MP-Series 24,000lb Capacity Mobile Column  - 15" Forks - Slv - 220V1P</t>
  </si>
  <si>
    <t>MP-0300-A-0833</t>
  </si>
  <si>
    <t>AC - MP-Series 30,000lb Capacity Mobile Column  - 15" Forks - Mstr - 480V3P</t>
  </si>
  <si>
    <t>MP-0300-A-1833</t>
  </si>
  <si>
    <t>AC - MP-Series 30,000lb Capacity Mobile Column  - 15" Forks - Slv - 480V3P</t>
  </si>
  <si>
    <t>MP-0300-A-0831</t>
  </si>
  <si>
    <t>AC - MP-Series 30,000lb Capacity Mobile Column  - 15" Forks - Mstr - 220V3P</t>
  </si>
  <si>
    <t>MP-0300-A-1831</t>
  </si>
  <si>
    <t>AC - MP-Series 30,000lb Capacity Mobile Column  - 15" Forks - Slv - 220V3P</t>
  </si>
  <si>
    <t>MP-0300-A-0832</t>
  </si>
  <si>
    <t>AC - MP-Series 30,000lb Capacity Mobile Column  - 15" Forks - Mstr - 220V1P</t>
  </si>
  <si>
    <t>MP-0300-A-1832</t>
  </si>
  <si>
    <t>AC - MP-Series 30,000lb Capacity Mobile Column  - 15" Forks - Slv - 220V1P</t>
  </si>
  <si>
    <t>MP-0160-A-0763</t>
  </si>
  <si>
    <t>AC - MP-Series 16,000lb Capacity Mobile Column  - 22" Forks - Mstr - 480V3P</t>
  </si>
  <si>
    <t>MP-0160-A-1763</t>
  </si>
  <si>
    <t>AC - MP-Series 16,000lb Capacity Mobile Column  - 22" Forks - Slv - 480V3P</t>
  </si>
  <si>
    <t>MP-0160-A-0761</t>
  </si>
  <si>
    <t>AC - MP-Series 16,000lb Capacity Mobile Column  - 22" Forks - Mstr - 220V3P</t>
  </si>
  <si>
    <t>MP-0160-A-1761</t>
  </si>
  <si>
    <t>AC - MP-Series 16,000lb Capacity Mobile Column  - 22" Forks - Slv - 220V3P</t>
  </si>
  <si>
    <t>MP-0160-A-0762</t>
  </si>
  <si>
    <t>AC - MP-Series 16,000lb Capacity Mobile Column  - 22" Forks - Mstr - 220V1P</t>
  </si>
  <si>
    <t>MP-0160-A-1762</t>
  </si>
  <si>
    <t>AC - MP-Series 16,000lb Capacity Mobile Column  - 22" Forks - Slv - 220V1P</t>
  </si>
  <si>
    <t>MP-0220-A-0763</t>
  </si>
  <si>
    <t>AC - MP-Series 22,000lb Capacity Mobile Column  - 22" Forks - Mstr - 480V3P</t>
  </si>
  <si>
    <t>MP-0220-A-1763</t>
  </si>
  <si>
    <t>AC - MP-Series 22,000lb Capacity Mobile Column  - 22" Forks - Slv - 480V3P</t>
  </si>
  <si>
    <t>MP-0220-A-0761</t>
  </si>
  <si>
    <t>AC - MP-Series 22,000lb Capacity Mobile Column  - 22" Forks - Mstr - 220V3P</t>
  </si>
  <si>
    <t>MP-0220-A-1761</t>
  </si>
  <si>
    <t>AC - MP-Series 22,000lb Capacity Mobile Column  - 22" Forks - Slv - 220V3P</t>
  </si>
  <si>
    <t>MP-0220-A-0762</t>
  </si>
  <si>
    <t>AC - MP-Series 22,000lb Capacity Mobile Column  - 22" Forks - Mstr - 220V1P</t>
  </si>
  <si>
    <t>MP-0220-A-1762</t>
  </si>
  <si>
    <t>AC - MP-Series 22,000lb Capacity Mobile Column  - 22" Forks - Slv - 220V1P</t>
  </si>
  <si>
    <t>Mobile Lift</t>
  </si>
  <si>
    <t>Mobile Column Lift Installation and training of Mohawk lifts is not included and is optional.  Installation is a separate cost and quoted as a separate line item by the local dealer as part of the NASPO proposal, when requested, and is billed at 5% (max) of the unit cost.  This does not include deconstruction and removal of exisiting equipment.</t>
  </si>
  <si>
    <t>5% of Unit Cost</t>
  </si>
  <si>
    <t>MP-2600-A-055</t>
  </si>
  <si>
    <t>Mobile Lift AC Option</t>
  </si>
  <si>
    <t>Extra Dummy Plugs (A &amp; B) Mobile AC Touchscreen and Full Diagnostic Display</t>
  </si>
  <si>
    <t>MP-2600-A-022</t>
  </si>
  <si>
    <t>Power Cable Assembly (25') MP-AC (1 PHASE)</t>
  </si>
  <si>
    <t>601-150-075</t>
  </si>
  <si>
    <t>Extra Power Cord  (per foot ) without Connectors  Maximum Length = 100 Feet (All AC Models)</t>
  </si>
  <si>
    <t>MP-1300-A-005</t>
  </si>
  <si>
    <t>Extra Communication Cable Assy For MP- Mobile Length = 35 Feet  (All AC Models)</t>
  </si>
  <si>
    <t>MP-1300-A-006</t>
  </si>
  <si>
    <t>Extra Power Cord Assy  with hooded connector and plug (Three Phase)- 25' (All AC Models)</t>
  </si>
  <si>
    <t>MP-2600-A-056-XX</t>
  </si>
  <si>
    <t>AC - Communication Cable - Per Foot</t>
  </si>
  <si>
    <t>MP-4010-A-0000</t>
  </si>
  <si>
    <t>AC - MP16/18 Cable Kit - Cable Separate</t>
  </si>
  <si>
    <t>MP-4010-A-1000</t>
  </si>
  <si>
    <t>AC - MP24/30 Cable Kit - Cable Separate</t>
  </si>
  <si>
    <t>MP-2900-A-002</t>
  </si>
  <si>
    <t>Mobile Lift Option</t>
  </si>
  <si>
    <t>Slope Indicator (AC or DC) - Suggest (1) Per Column</t>
  </si>
  <si>
    <t>MP-2500-A-004</t>
  </si>
  <si>
    <t>Front to Rear Bumper Adapter Kit - For Mohawk MP18 - 15" Forks (26000 lbs per pair) (AC or DC)</t>
  </si>
  <si>
    <t>MP-2500-A-005</t>
  </si>
  <si>
    <t>Front to Rear Bumper Adapter Kit - For Mohawk MP18 - 22" Forks (26000 lbs per pair) (AC or DC)</t>
  </si>
  <si>
    <t>MP-2200-A-007</t>
  </si>
  <si>
    <t>Fork Truck Adapter Kit - For Mohawk MP18 - 15" Forks (28000 lbs per pair) Rubber Decked</t>
  </si>
  <si>
    <t>MP-2200-A-009</t>
  </si>
  <si>
    <t xml:space="preserve">Fork Truck Adapter Kit - For Mohawk MP18 - 22" Forks Longer WIDER Only (28000 lbs per pair) </t>
  </si>
  <si>
    <t>MP-2200-A-008</t>
  </si>
  <si>
    <t>Fork Truck Adapter Kit (for 3 wheeled units) - For Mohawk MP18 - 15" Forks (28000 lbs per pair) - includes ramp end deck for 3rd wheel</t>
  </si>
  <si>
    <t>MP-2300-A-001</t>
  </si>
  <si>
    <t xml:space="preserve">Chassis Lifting Beam - ( MP16 or MP18) - 15"/22" Forks  </t>
  </si>
  <si>
    <t>MP-2300-A-006</t>
  </si>
  <si>
    <t xml:space="preserve">Chassis Lifting Beam - (MP24 or MP30) - 15"/22" Forks  </t>
  </si>
  <si>
    <t>MP-2400-A-001</t>
  </si>
  <si>
    <t>Wing Plow Beam Kit - For Mohawk MP18 - 15" Forks (25000 lbs per pair) (AC or DC)</t>
  </si>
  <si>
    <t>MP-2400-A-011</t>
  </si>
  <si>
    <t>Wing Plow Beam Kit - For Mohawk MP18 - 22" Forks (25000 lbs per pair) (AC or DC)</t>
  </si>
  <si>
    <t>MP-1300-A-015</t>
  </si>
  <si>
    <t>Hand Pendant Control - MP - Non ALICTV (All AC and DC Models)</t>
  </si>
  <si>
    <t>MP-1300-A-020</t>
  </si>
  <si>
    <t>Hand Pendant Control - MP - ALICTV Explosion Proof  (All AC and DC Models)</t>
  </si>
  <si>
    <t>MP-2100-A-006</t>
  </si>
  <si>
    <t xml:space="preserve">Auto Frame Contact Adapters - (side to side) For Mohawk MP18 - 15" </t>
  </si>
  <si>
    <t>MP-2100-A-010</t>
  </si>
  <si>
    <t>Auto Frame Contact Adapters - (side to side) For Mohawk MP18 - 22"</t>
  </si>
  <si>
    <t>MP-2500-A-006</t>
  </si>
  <si>
    <t>Generator Adapter Kit - For Mohawk MP18 - 15" Forks (AC or DC)</t>
  </si>
  <si>
    <t>MP-2500-A-007</t>
  </si>
  <si>
    <t>Generator Adapter Kit - For Mohawk MP18 - 22" Forks (AC or DC)</t>
  </si>
  <si>
    <t>P-000-A-058</t>
  </si>
  <si>
    <t>Parallelogram Lift</t>
  </si>
  <si>
    <t>Parellelogram Drive-On Lift 50000lb x 32' Tracks</t>
  </si>
  <si>
    <t>P-000-A-059</t>
  </si>
  <si>
    <t>Parellelogram Drive-On Lift 50000lb x 35' Tracks</t>
  </si>
  <si>
    <t>P-000-A-060</t>
  </si>
  <si>
    <t>Parellelogram Drive-On Lift 50000lb x 48' Tracks</t>
  </si>
  <si>
    <t>P-000-A-061</t>
  </si>
  <si>
    <t>Parellelogram Drive-On Lift 75000lb x 32' Tracks</t>
  </si>
  <si>
    <t>P-000-A-062</t>
  </si>
  <si>
    <t>Parellelogram Drive-On Lift 75000lb x 35' Tracks</t>
  </si>
  <si>
    <t>P-000-A-063</t>
  </si>
  <si>
    <t>Parellelogram Drive-On Lift 75000lb x 48' Tracks</t>
  </si>
  <si>
    <t>P-000-A-064</t>
  </si>
  <si>
    <t>Parellelogram Drive-On Lift 100000lb x 48' Tracks</t>
  </si>
  <si>
    <t xml:space="preserve">Parallelogram Lift </t>
  </si>
  <si>
    <t>Parallelogram Lift Installation and training of Mohawk lifts is not included and is optional.  Installation is a separate cost and quoted as a separate line item by the local dealer as part of the NASPO proposal, when requested, and is billed at 10% (max) of the unit cost. This does not include deconstruction and removal of existing equipment or concrete construction of a flush mounted pit.</t>
  </si>
  <si>
    <t>P-500-A-017</t>
  </si>
  <si>
    <t>Parallelogram Lift Option</t>
  </si>
  <si>
    <t xml:space="preserve">RJ-50-AH-35000-P - AIR/HYD JACKING BEAM (35,000lb RATED FOR 50k Parallelogram) </t>
  </si>
  <si>
    <t>P-500-A-018</t>
  </si>
  <si>
    <t xml:space="preserve">RJ-50-AH-37500-P - AIR/HYD JACKING BEAM (37,500lb RATED FOR 75k-100k Parallelogram) </t>
  </si>
  <si>
    <t>P-100-A-000</t>
  </si>
  <si>
    <t>Pair of Approach or Drive Thru Ramps (Parallelogram)</t>
  </si>
  <si>
    <t>P-800-A-032</t>
  </si>
  <si>
    <t xml:space="preserve">Track Lighting 26' (Class I, Div II) </t>
  </si>
  <si>
    <t>P-800-A-033</t>
  </si>
  <si>
    <t xml:space="preserve">Track Lighting 28' (Class I, Div II) </t>
  </si>
  <si>
    <t>P-800-A-034</t>
  </si>
  <si>
    <t>Track Lighting 30' (Class I, Div II)</t>
  </si>
  <si>
    <t>P-800-A-035</t>
  </si>
  <si>
    <t>Track Lighting 32' (Class I, Div II)</t>
  </si>
  <si>
    <t>P-800-A-036</t>
  </si>
  <si>
    <t xml:space="preserve">Track Lighting 35' (Class I, Div II) </t>
  </si>
  <si>
    <t>P-800-A-037</t>
  </si>
  <si>
    <t xml:space="preserve">Track Lighting 42' (Class I, Div II) </t>
  </si>
  <si>
    <t>P-800-A-038</t>
  </si>
  <si>
    <t xml:space="preserve">Track Lighting 48' (Class I, Div II) </t>
  </si>
  <si>
    <t>P-800-A-014</t>
  </si>
  <si>
    <t>Tapeswitch Option,  32' Tracks  - inside or outside track - please specify</t>
  </si>
  <si>
    <t>P-800-A-015</t>
  </si>
  <si>
    <t>Tapeswitch Option,  35' Tracks  - inside or outside track - please specify</t>
  </si>
  <si>
    <t>P-800-A-016</t>
  </si>
  <si>
    <t>Tapeswitch Option,  42' Tracks  - inside or outside track - please specify</t>
  </si>
  <si>
    <t>P-800-A-017</t>
  </si>
  <si>
    <t>Tapeswitch Option,  48' Tracks  - inside or outside track - please specify</t>
  </si>
  <si>
    <t>P-800-A-057</t>
  </si>
  <si>
    <t>Tapeswitch Option,  32' Tracks  - inside and outside track</t>
  </si>
  <si>
    <t>P-800-A-058</t>
  </si>
  <si>
    <t>Tapeswitch Option,  35' Tracks  - inside and outside track</t>
  </si>
  <si>
    <t>P-800-A-059</t>
  </si>
  <si>
    <t>Tapeswitch Option,  42' Tracks  - inside and outside track</t>
  </si>
  <si>
    <t>P-800-A-060</t>
  </si>
  <si>
    <t>Tapeswitch Option,  48' Tracks  - inside and outside track</t>
  </si>
  <si>
    <t>P-500-A-001</t>
  </si>
  <si>
    <t>Rolling Dolly for Jack Beam Removal</t>
  </si>
  <si>
    <t>P-800-A-025</t>
  </si>
  <si>
    <t>Wash Bay Kit -4 Leg Lift- Special Paint &amp; Stainless Anchors Only</t>
  </si>
  <si>
    <t>P-800-A-026</t>
  </si>
  <si>
    <t>Wash Bay Kit -6 Leg Lift- Special Paint &amp; Stainless Anchors Only</t>
  </si>
  <si>
    <t>P-800-A-027</t>
  </si>
  <si>
    <t>Wash Bay Kit -8 Leg Lift- Special Paint &amp; Stainless Anchors Only</t>
  </si>
  <si>
    <t>P-800-A-022</t>
  </si>
  <si>
    <t>Wash Bay Kit -4 Leg Lift- Stainless Steel Bases, Stringers, Anchors, &amp; Special Paint</t>
  </si>
  <si>
    <t>P-800-A-023</t>
  </si>
  <si>
    <t>Wash Bay Kit -6 Leg Lift- Stainless Steel Bases, Stringers, Anchors, &amp; Special Paint</t>
  </si>
  <si>
    <t>P-800-A-024</t>
  </si>
  <si>
    <t>Wash Bay Kit -8 Leg Lift- Stainless Steel Bases, Stringers, Anchors, &amp; Special Paint</t>
  </si>
  <si>
    <t>P-800-A-020</t>
  </si>
  <si>
    <r>
      <t xml:space="preserve">Longer Additional Hose &amp; Wiring from console to lift </t>
    </r>
    <r>
      <rPr>
        <b/>
        <sz val="9"/>
        <color indexed="8"/>
        <rFont val="Calibri"/>
        <family val="2"/>
      </rPr>
      <t>(per foot)</t>
    </r>
    <r>
      <rPr>
        <sz val="9"/>
        <color indexed="8"/>
        <rFont val="Calibri"/>
        <family val="2"/>
      </rPr>
      <t xml:space="preserve"> (needed for console 20+ feet away from lift)</t>
    </r>
  </si>
  <si>
    <t>P-800-A-019</t>
  </si>
  <si>
    <t>440-480V 3Ph</t>
  </si>
  <si>
    <t>P-800-A-018</t>
  </si>
  <si>
    <t>575-600V 3Ph</t>
  </si>
  <si>
    <t>JS-000-A-013</t>
  </si>
  <si>
    <t>Jack Stand</t>
  </si>
  <si>
    <t>JS-3047-20 HD Jack Stand, 20,000 lbs rated (30" to 47" height)  **PASE Certified** - single</t>
  </si>
  <si>
    <t>JS-000-A-014</t>
  </si>
  <si>
    <t>JS-4775-20 HD Jack Stand, 20,000 lbs rated (47" to 77" height)  **PASE Certified** - single</t>
  </si>
  <si>
    <t>JS-000-A-015</t>
  </si>
  <si>
    <t>JS-3047-30 HD Jack Stand, 30,000 lbs rated (30" to 47" height)  **PASE Certified** - single</t>
  </si>
  <si>
    <t>JS-000-A-016</t>
  </si>
  <si>
    <t>JS-4775-30 HD Jack Stand, 30,000 lbs rated (47" to 77" height)  **PASE Certified** - single</t>
  </si>
  <si>
    <t>JS-000-A-017</t>
  </si>
  <si>
    <t>JS-3047-40 HD Jack Stand, 40,000 lbs rated (30" to 47" height)  **PASE Certified** - single</t>
  </si>
  <si>
    <t>JS-000-A-018</t>
  </si>
  <si>
    <t>JS-4775-40 HD Jack Stand, 40,000 lbs rated (47" to 77" height)  **PASE Certified** - single</t>
  </si>
  <si>
    <t>JS-300-A-004</t>
  </si>
  <si>
    <t>Jack Stand Option</t>
  </si>
  <si>
    <t>Yoke Pad - for HD Jack Stands Models only **PASE Certified**</t>
  </si>
  <si>
    <t>601-700-025</t>
  </si>
  <si>
    <t>Specialty Option</t>
  </si>
  <si>
    <t>ST-2000 - Scissor Lifting Table, 2,000 lb, Air/Hydraulic</t>
  </si>
  <si>
    <t>V-035-A-23S</t>
  </si>
  <si>
    <t>Vertical Rise Lift</t>
  </si>
  <si>
    <t xml:space="preserve">Vertical Rise Drive-On Lift 35000lb x 23' (Surface Mounted) </t>
  </si>
  <si>
    <t>V-035-A-23F</t>
  </si>
  <si>
    <t xml:space="preserve">Vertical Rise Drive-On Lift 35000lb x 23' (Flush Mounted) </t>
  </si>
  <si>
    <t>V-035-A-26S</t>
  </si>
  <si>
    <t xml:space="preserve">Vertical Rise Drive-On Lift 35000lb x 26' (Surface Mounted) </t>
  </si>
  <si>
    <t>V-035-A-26F</t>
  </si>
  <si>
    <t xml:space="preserve">Vertical Rise Drive-On Lift 35000lb x 26' (Flush Mounted) </t>
  </si>
  <si>
    <t>V-035-A-30S</t>
  </si>
  <si>
    <t xml:space="preserve">Vertical Rise Drive-On Lift 35000lb x 30' (Surface Mounted) </t>
  </si>
  <si>
    <t>V-035-A-30F</t>
  </si>
  <si>
    <t xml:space="preserve">Vertical Rise Drive-On Lift 35000lb x 30' (Flush Mounted) </t>
  </si>
  <si>
    <t>V-035-A-33S</t>
  </si>
  <si>
    <t xml:space="preserve">Vertical Rise Drive-On Lift 35000lb x 33' (Surface Mounted) </t>
  </si>
  <si>
    <t>V-035-A-33F</t>
  </si>
  <si>
    <t xml:space="preserve">Vertical Rise Drive-On Lift 35000lb x 33' (Flush Mounted) </t>
  </si>
  <si>
    <t>V-035-A-36S</t>
  </si>
  <si>
    <t xml:space="preserve">Vertical Rise Drive-On Lift 35000lb x 36' (Surface Mounted) </t>
  </si>
  <si>
    <t>V-035-A-36F</t>
  </si>
  <si>
    <t xml:space="preserve">Vertical Rise Drive-On Lift 35000lb x 36' (Flush Mounted) </t>
  </si>
  <si>
    <t>V-035-A-48S</t>
  </si>
  <si>
    <t xml:space="preserve">Vertical Rise Drive-On Lift 35000lb x 48' (Surface Mounted) </t>
  </si>
  <si>
    <t>V-035-A-48F</t>
  </si>
  <si>
    <t xml:space="preserve">Vertical Rise Drive-On Lift 35000lb x 48' (Flush Mounted) </t>
  </si>
  <si>
    <t>V-040-A-23S</t>
  </si>
  <si>
    <t xml:space="preserve">Vertical Rise Drive-On Lift 40000lb x 23' (Surface Mounted) </t>
  </si>
  <si>
    <t>V-040-A-23F</t>
  </si>
  <si>
    <t xml:space="preserve">Vertical Rise Drive-On Lift 40000lb x 23' (Flush Mounted) </t>
  </si>
  <si>
    <t>V-040-A-26S</t>
  </si>
  <si>
    <t xml:space="preserve">Vertical Rise Drive-On Lift 40000lb x 26' (Surface Mounted) </t>
  </si>
  <si>
    <t>V-040-A-26F</t>
  </si>
  <si>
    <t xml:space="preserve">Vertical Rise Drive-On Lift 40000lb x 26' (Flush Mounted) </t>
  </si>
  <si>
    <t>V-040-A-30S</t>
  </si>
  <si>
    <t xml:space="preserve">Vertical Rise Drive-On Lift 40000lb x 30' (Surface Mounted) </t>
  </si>
  <si>
    <t>V-040-A-30F</t>
  </si>
  <si>
    <t xml:space="preserve">Vertical Rise Drive-On Lift 40000lb x 30' (Flush Mounted) </t>
  </si>
  <si>
    <t>V-040-A-33S</t>
  </si>
  <si>
    <t xml:space="preserve">Vertical Rise Drive-On Lift 40000lb x 33' (Surface Mounted) </t>
  </si>
  <si>
    <t>V-040-A-33F</t>
  </si>
  <si>
    <t xml:space="preserve">Vertical Rise Drive-On Lift 40000lb x 33' (Flush Mounted) </t>
  </si>
  <si>
    <t>V-040-A-36S</t>
  </si>
  <si>
    <t xml:space="preserve">Vertical Rise Drive-On Lift 40000lb x 36' (Surface Mounted) </t>
  </si>
  <si>
    <t>V-040-A-36F</t>
  </si>
  <si>
    <t xml:space="preserve">Vertical Rise Drive-On Lift 40000lb x 36' (Flush Mounted) </t>
  </si>
  <si>
    <t>V-040-A-48S</t>
  </si>
  <si>
    <t xml:space="preserve">Vertical Rise Drive-On Lift 40000lb x 48' (Surface Mounted) </t>
  </si>
  <si>
    <t>V-040-A-48F</t>
  </si>
  <si>
    <t xml:space="preserve">Vertical Rise Drive-On Lift 40000lb x 48' (Flush Mounted) </t>
  </si>
  <si>
    <t>V-050-A-23S</t>
  </si>
  <si>
    <t xml:space="preserve">Vertical Rise Drive-On Lift 50000lb x 23' (Surface Mounted) </t>
  </si>
  <si>
    <t>V-050-A-23F</t>
  </si>
  <si>
    <t xml:space="preserve">Vertical Rise Drive-On Lift 50000lb x 23' (Flush Mounted) </t>
  </si>
  <si>
    <t>V-050-A-26S</t>
  </si>
  <si>
    <t xml:space="preserve">Vertical Rise Drive-On Lift 50000lb x 26' (Surface Mounted) </t>
  </si>
  <si>
    <t>V-050-A-26F</t>
  </si>
  <si>
    <t xml:space="preserve">Vertical Rise Drive-On Lift 50000lb x 26' (Flush Mounted) </t>
  </si>
  <si>
    <t>V-050-A-30S</t>
  </si>
  <si>
    <t xml:space="preserve">Vertical Rise Drive-On Lift 50000lb x 30' (Surface Mounted) </t>
  </si>
  <si>
    <t>V-050-A-30F</t>
  </si>
  <si>
    <t xml:space="preserve">Vertical Rise Drive-On Lift 50000lb x 30' (Flush Mounted) </t>
  </si>
  <si>
    <t>V-050-A-33S</t>
  </si>
  <si>
    <t xml:space="preserve">Vertical Rise Drive-On Lift 50000lb x 33' (Surface Mounted) </t>
  </si>
  <si>
    <t>V-050-A-33F</t>
  </si>
  <si>
    <t xml:space="preserve">Vertical Rise Drive-On Lift 50000lb x 33' (Flush Mounted) </t>
  </si>
  <si>
    <t>V-050-A-36S</t>
  </si>
  <si>
    <t xml:space="preserve">Vertical Rise Drive-On Lift 50000lb x 36' (Surface Mounted) </t>
  </si>
  <si>
    <t>V-050-A-36F</t>
  </si>
  <si>
    <t xml:space="preserve">Vertical Rise Drive-On Lift 50000lb x 36' (Flush Mounted) </t>
  </si>
  <si>
    <t>V-050-A-48S</t>
  </si>
  <si>
    <t xml:space="preserve">Vertical Rise Drive-On Lift 50000lb x 48' (Surface Mounted) </t>
  </si>
  <si>
    <t>V-050-A-48F</t>
  </si>
  <si>
    <t xml:space="preserve">Vertical Rise Drive-On Lift 50000lb x 48' (Flush Mounted) </t>
  </si>
  <si>
    <t>V-064-A-23S</t>
  </si>
  <si>
    <t xml:space="preserve">Vertical Rise Drive-On Lift 64000lb x 23' (Surface Mounted) </t>
  </si>
  <si>
    <t>V-064-A-23F</t>
  </si>
  <si>
    <t xml:space="preserve">Vertical Rise Drive-On Lift 64000lb x 23' (Flush Mounted) </t>
  </si>
  <si>
    <t>V-064-A-26S</t>
  </si>
  <si>
    <t xml:space="preserve">Vertical Rise Drive-On Lift 64000lb x 26' (Surface Mounted) </t>
  </si>
  <si>
    <t>V-064-A-26F</t>
  </si>
  <si>
    <t xml:space="preserve">Vertical Rise Drive-On Lift 64000lb x 26' (Flush Mounted) </t>
  </si>
  <si>
    <t>V-064-A-30S</t>
  </si>
  <si>
    <t xml:space="preserve">Vertical Rise Drive-On Lift 64000lb x 30' (Surface Mounted) </t>
  </si>
  <si>
    <t>V-064-A-30F</t>
  </si>
  <si>
    <t xml:space="preserve">Vertical Rise Drive-On Lift 64000lb x 30' (Flush Mounted) </t>
  </si>
  <si>
    <t>V-064-A-33S</t>
  </si>
  <si>
    <t xml:space="preserve">Vertical Rise Drive-On Lift 64000lb x 33' (Surface Mounted) </t>
  </si>
  <si>
    <t>V-064-A-33F</t>
  </si>
  <si>
    <t xml:space="preserve">Vertical Rise Drive-On Lift 64000lb x 33' (Flush Mounted) </t>
  </si>
  <si>
    <t>V-064-A-36S</t>
  </si>
  <si>
    <t xml:space="preserve">Vertical Rise Drive-On Lift 64000lb x 36' (Surface Mounted) </t>
  </si>
  <si>
    <t>V-064-A-36F</t>
  </si>
  <si>
    <t xml:space="preserve">Vertical Rise Drive-On Lift 64000lb x 36' (Flush Mounted) </t>
  </si>
  <si>
    <t>V-064-A-48S</t>
  </si>
  <si>
    <t xml:space="preserve">Vertical Rise Drive-On Lift 64000lb x 48' (Surface Mounted) </t>
  </si>
  <si>
    <t>V-064-A-48F</t>
  </si>
  <si>
    <t xml:space="preserve">Vertical Rise Drive-On Lift 64000lb x 48' (Flush Mounted) </t>
  </si>
  <si>
    <t>V-000-A-264</t>
  </si>
  <si>
    <t>Vertical Rise Lift Option</t>
  </si>
  <si>
    <t>Rolling Jack - 26,400lbs (for 35-64K Lifts)</t>
  </si>
  <si>
    <t>V-000-A-352</t>
  </si>
  <si>
    <t>Rolling Jack - 35,200lbs (for 35-64K Lifts)</t>
  </si>
  <si>
    <t>V-502-A-101</t>
  </si>
  <si>
    <t>"U" Shaped Rolling Jack Rail (3' Increments) (for 35-64K Lifts)</t>
  </si>
  <si>
    <t>V-502-A-170</t>
  </si>
  <si>
    <t>Air Kit (Set of 2 Fittings) (for 35-64K Lifts)</t>
  </si>
  <si>
    <t>V-403-A-600</t>
  </si>
  <si>
    <t>Track Lights (24V) - 6 LED Lights - up to 30' Track (for 35-64K Lifts)</t>
  </si>
  <si>
    <t>V-403-A-610</t>
  </si>
  <si>
    <t>Track Lights (24V) - 8 LED Lights - up to 32' Track (for 35-64K Lifts)</t>
  </si>
  <si>
    <t>V-403-A-620</t>
  </si>
  <si>
    <t>Track Lights (24V) - 10 LED Lights - up to 42' Track (for 35-64K Lifts)</t>
  </si>
  <si>
    <t>V-403-A-805</t>
  </si>
  <si>
    <t>Pair of Approach or Drive Thru Ramps (VR 35-64K)</t>
  </si>
  <si>
    <t>V-403-A-800</t>
  </si>
  <si>
    <t>Extra Set (2) Longer Ramps - 9 13/16' (for 35-64K Lifts)</t>
  </si>
  <si>
    <t>V-403-A-810</t>
  </si>
  <si>
    <t>Extra Set (2) Longer Ramps - 11 1/2' (for 35-64K Lifts)</t>
  </si>
  <si>
    <t>V-403-A-820</t>
  </si>
  <si>
    <t>Extra Long Ramps for Low Clearance Vehicles - 9 13/16' (for 35-64K Lifts)</t>
  </si>
  <si>
    <t>V-403-A-830</t>
  </si>
  <si>
    <t>Extra Long Ramps for Low Clearance Vehicles - 11  1/2' (for 35-64K Lifts)</t>
  </si>
  <si>
    <t>V-502-A-097</t>
  </si>
  <si>
    <t>Anti Slip Resin Coating on Platform Lifts (3' Increments) (for 35-64K Lifts)</t>
  </si>
  <si>
    <t>V-502-A-026</t>
  </si>
  <si>
    <t>Custom Color (for 35-64K Lifts)</t>
  </si>
  <si>
    <t>V-502-A-420</t>
  </si>
  <si>
    <t>Alignment Cutout Extension (for 35-64K Lifts)</t>
  </si>
  <si>
    <t>V-502-A-440</t>
  </si>
  <si>
    <t>Bolt Kit for Track Extensions (for 35-64K Lifts)</t>
  </si>
  <si>
    <t>V-402-A-090</t>
  </si>
  <si>
    <t>Pit Cover Plates 23' (for 35-64K Lifts)</t>
  </si>
  <si>
    <t>V-402-A-000</t>
  </si>
  <si>
    <t>Pit Cover Plates 26' (for 35-64K Lifts)</t>
  </si>
  <si>
    <t>V-402-A-010</t>
  </si>
  <si>
    <t>Pit Cover Plates 30' (for 35-64K Lifts)</t>
  </si>
  <si>
    <t>V-402-A-020</t>
  </si>
  <si>
    <t>Pit Cover Plates 33' (for 35-64K Lifts)</t>
  </si>
  <si>
    <t>V-402-A-030</t>
  </si>
  <si>
    <t>Pit Cover Plates 36' (for 35-64K Lifts)</t>
  </si>
  <si>
    <t>V-402-A-660</t>
  </si>
  <si>
    <t>Pit Cover Plates 48' (for 35-64K Lifts)</t>
  </si>
  <si>
    <t>V-502-A-23F</t>
  </si>
  <si>
    <t>Hot Galvanization for Flush Mount Lift up to 23' (for 35-64K Lifts)</t>
  </si>
  <si>
    <t>V-502-A-23S</t>
  </si>
  <si>
    <t>Hot Galvanization for Surface Lift up to 23' (for 35-64K Lifts)</t>
  </si>
  <si>
    <t>V-502-A-26F</t>
  </si>
  <si>
    <t>Hot Galvanization for Flush Mount Lift up to 26' (for 35-64K Lifts)</t>
  </si>
  <si>
    <t>V-502-A-26S</t>
  </si>
  <si>
    <t>Hot Galvanization for Surface Lift up to 26' (for 35-64K Lifts)</t>
  </si>
  <si>
    <t>V-502-A-30F</t>
  </si>
  <si>
    <t>Hot Galvanization for Flush Mount Lift up to 30' (for 35-64K Lifts)</t>
  </si>
  <si>
    <t>V-502-A-30S</t>
  </si>
  <si>
    <t>Hot Galvanization for Surface Lift up to 30' (for 35-64K Lifts)</t>
  </si>
  <si>
    <t>V-502-A-33F</t>
  </si>
  <si>
    <t>Hot Galvanization for Flush Mount Lift up to 33' (for 35-64K Lifts)</t>
  </si>
  <si>
    <t>V-502-A-33S</t>
  </si>
  <si>
    <t>Hot Galvanization for Surface Lift up to 33' (for 35-64K Lifts)</t>
  </si>
  <si>
    <t>V-502-A-36F</t>
  </si>
  <si>
    <t>Hot Galvanization for Flush Mount Lift up to 36' (for 35-64K Lifts)</t>
  </si>
  <si>
    <t>V-502-A-36S</t>
  </si>
  <si>
    <t>V-502-A-48F</t>
  </si>
  <si>
    <t>Hot Galvanization for Flush Mount Lift up to 48' (for 35-64K Lifts)</t>
  </si>
  <si>
    <t>V-502-A-48S</t>
  </si>
  <si>
    <t>V-502-A-130</t>
  </si>
  <si>
    <t>Hot Galvanization pit cover plates kit up to 30' (for 35-64K Lifts)</t>
  </si>
  <si>
    <t>V-502-A-133</t>
  </si>
  <si>
    <t>Hot Galvanization pit cover plates kit up to 33' (for 35-64K Lifts)</t>
  </si>
  <si>
    <t>V-502-A-136</t>
  </si>
  <si>
    <t>Hot Galvanization pit cover plates kit up to 36' (for 35-64K Lifts)</t>
  </si>
  <si>
    <t>V-502-A-090</t>
  </si>
  <si>
    <t>primer Interpon Polyzinc PZ 770 only on platforms + painting (for 35-64K Lifts)</t>
  </si>
  <si>
    <t>V-502-A-080</t>
  </si>
  <si>
    <t>primer Interpon Polyzinc PZ 770 whole Lift + painting  (for 35-64K Lifts)</t>
  </si>
  <si>
    <t>V-410-A-321</t>
  </si>
  <si>
    <t>conversion kit from Surface to Flush Mount version (one way) (for 35-64K Lifts)</t>
  </si>
  <si>
    <t>V-410-A-322</t>
  </si>
  <si>
    <t>conversion kit from Surface to Flush Mount version (d. t.) (for 35-64K Lifts)</t>
  </si>
  <si>
    <t>V-410-A-323</t>
  </si>
  <si>
    <t>conversion kit from Flush Mount to Surface version (one way) (for 35-64K Lifts)</t>
  </si>
  <si>
    <t>V-410-A-324</t>
  </si>
  <si>
    <t>conversion kit from Flush Mount to Surface version (d. t.) (for 35-64K Lifts)</t>
  </si>
  <si>
    <t>V-303-A-691</t>
  </si>
  <si>
    <t>Painted Pit Cover Plate (for 35-64K Lifts)</t>
  </si>
  <si>
    <t>V-303-A-692</t>
  </si>
  <si>
    <t>Galvanied Pit Cover Plate (for 35-64K Lifts)</t>
  </si>
  <si>
    <t>V-00C-A-010</t>
  </si>
  <si>
    <t>Zinc Coated Shims (10+10) (for 35-64K Lifts)</t>
  </si>
  <si>
    <t>V-303-A-520</t>
  </si>
  <si>
    <t>Waterproof &amp; Lockable Control Panel Cover (Painted) (for 35-64K Lifts)</t>
  </si>
  <si>
    <t>V-303-A-530</t>
  </si>
  <si>
    <t>Waterproof &amp; Lockable Control Panel Cover (Galvanized) (for 35-64K Lifts)</t>
  </si>
  <si>
    <t>V-403-A-000</t>
  </si>
  <si>
    <t>Kit - Mini Torsion Bar for Wash Bay (set of 2) (for 35-64K Lifts)</t>
  </si>
  <si>
    <t>V-303-A-101</t>
  </si>
  <si>
    <t>Kit - Photocell Protection for Wash Bay  (for 35-64K Lifts)</t>
  </si>
  <si>
    <t>V-303-A-102</t>
  </si>
  <si>
    <t>Hose Protection Kit (along legs) (for 35-64K Lifts)</t>
  </si>
  <si>
    <t>V-00A-A-020</t>
  </si>
  <si>
    <t>V-502-A-300</t>
  </si>
  <si>
    <t>Additional Hoses for Console (3' Increments) (for 35-64K Lifts)</t>
  </si>
  <si>
    <t>V-303-A-510</t>
  </si>
  <si>
    <t>mechanical locks positioning device + stops wheels (for 35-64K Lifts)</t>
  </si>
  <si>
    <t>V-077-B-23S</t>
  </si>
  <si>
    <t xml:space="preserve">Vertical Rise Drive-On Lift 77000lb x 23' (Surface Mounted) </t>
  </si>
  <si>
    <t>V-077-B-23F</t>
  </si>
  <si>
    <t xml:space="preserve">Vertical Rise Drive-On Lift 77000lb x 23' (Flush Mounted) </t>
  </si>
  <si>
    <t>V-077-B-26S</t>
  </si>
  <si>
    <t xml:space="preserve">Vertical Rise Drive-On Lift 77000lb x 26' (Surface Mounted) </t>
  </si>
  <si>
    <t>V-077-B-26F</t>
  </si>
  <si>
    <t xml:space="preserve">Vertical Rise Drive-On Lift 77000lb x 26' (Flush Mounted) </t>
  </si>
  <si>
    <t>V-077-B-30S</t>
  </si>
  <si>
    <t xml:space="preserve">Vertical Rise Drive-On Lift 77000lb x 30' (Surface Mounted) </t>
  </si>
  <si>
    <t>V-077-B-30F</t>
  </si>
  <si>
    <t xml:space="preserve">Vertical Rise Drive-On Lift 77000lb x 30' (Flush Mounted) </t>
  </si>
  <si>
    <t>V-077-B-33S</t>
  </si>
  <si>
    <t xml:space="preserve">Vertical Rise Drive-On Lift 77000lb x 33' (Surface Mounted) </t>
  </si>
  <si>
    <t>V-077-B-33F</t>
  </si>
  <si>
    <t xml:space="preserve">Vertical Rise Drive-On Lift 77000lb x 33' (Flush Mounted) </t>
  </si>
  <si>
    <t>V-077-B-36S</t>
  </si>
  <si>
    <t xml:space="preserve">Vertical Rise Drive-On Lift 77000lb x 36' (Surface Mounted) </t>
  </si>
  <si>
    <t>V-077-B-36F</t>
  </si>
  <si>
    <t xml:space="preserve">Vertical Rise Drive-On Lift 77000lb x 36' (Flush Mounted) </t>
  </si>
  <si>
    <t>V-077-B-48S</t>
  </si>
  <si>
    <t xml:space="preserve">Vertical Rise Drive-On Lift 77000lb x 48' (Surface Mounted) </t>
  </si>
  <si>
    <t>V-077-B-48F</t>
  </si>
  <si>
    <t xml:space="preserve">Vertical Rise Drive-On Lift 77000lb x 48' (Flush Mounted) </t>
  </si>
  <si>
    <t>V-000-B-352</t>
  </si>
  <si>
    <t>Rolling Jack - 35,200lbs (for 77K Lift)</t>
  </si>
  <si>
    <t>V-000-B-440</t>
  </si>
  <si>
    <t>Rolling Jack - 44,000lbs (for 77K Lift)</t>
  </si>
  <si>
    <t>V-502-B-101</t>
  </si>
  <si>
    <t>"U" Shaped Rolling Jack Rail (3' Increments) (for 77K Lift)</t>
  </si>
  <si>
    <t>V-502-B-170</t>
  </si>
  <si>
    <t>Air Kit (Set of 2 Fittings) (for 77K Lift)</t>
  </si>
  <si>
    <t>V-403-B-600</t>
  </si>
  <si>
    <t>Track Lights (24V) - 6 LED Lights - up to 30' Track (for 77K Lift)</t>
  </si>
  <si>
    <t>V-403-B-610</t>
  </si>
  <si>
    <t>Track Lights (24V) - 8 LED Lights - up to 32' Track (for 77K Lift)</t>
  </si>
  <si>
    <t>V-403-B-620</t>
  </si>
  <si>
    <t>Track Lights (24V) - 10 LED Lights - up to 42' Track (for 77K Lift)</t>
  </si>
  <si>
    <t>V-502-B-420</t>
  </si>
  <si>
    <t>Alignment Cutout Track Extension (for 77K Lift)</t>
  </si>
  <si>
    <t>V-502-B-440</t>
  </si>
  <si>
    <t>Bolt Kit for Track Extensions (for 77K Lift)</t>
  </si>
  <si>
    <t>V-403-B-805</t>
  </si>
  <si>
    <t>Pair of Approach or Drive Thru Ramps (VR 77K)</t>
  </si>
  <si>
    <t>V-403-B-800</t>
  </si>
  <si>
    <t>Extra Set (2) Longer Ramps - 9 13/16' (for 77K Lift)</t>
  </si>
  <si>
    <t>V-403-B-810</t>
  </si>
  <si>
    <t>Extra Set (2) Longer Ramps - 11 1/2' (for 77K Lift)</t>
  </si>
  <si>
    <t>V-403-B-820</t>
  </si>
  <si>
    <t>Extra Long Ramps for Low Clearance Vehicles - 9 13/16' (for 77K Lift)</t>
  </si>
  <si>
    <t>V-403-B-830</t>
  </si>
  <si>
    <t>Extra Long Ramps for Low Clearance Vehicles - 11  1/2' (for 77K Lift)</t>
  </si>
  <si>
    <t>V-502-B-097</t>
  </si>
  <si>
    <t>Anti Slip Resin Coating on Platform Lifts (3' Increments) (for 77K Lift)</t>
  </si>
  <si>
    <t>V-502-B-026</t>
  </si>
  <si>
    <t>Custom Color (for 77K Lift)</t>
  </si>
  <si>
    <t>V-402-B-090</t>
  </si>
  <si>
    <t>Pit Cover Plates 23' (for 77K Lift)</t>
  </si>
  <si>
    <t>V-402-B-000</t>
  </si>
  <si>
    <t>Pit Cover Plates 26' (for 77K Lift)</t>
  </si>
  <si>
    <t>V-402-B-010</t>
  </si>
  <si>
    <t>Pit Cover Plates 30' (for 77K Lift)</t>
  </si>
  <si>
    <t>V-402-B-020</t>
  </si>
  <si>
    <t>Pit Cover Plates 33' (for 77K Lift)</t>
  </si>
  <si>
    <t>V-402-B-030</t>
  </si>
  <si>
    <t>Pit Cover Plates 36' (for 77K Lift)</t>
  </si>
  <si>
    <t>V-402-B-060</t>
  </si>
  <si>
    <t>Pit Cover Plates 48' (for 77K Lift)</t>
  </si>
  <si>
    <t>V-502-B-23F</t>
  </si>
  <si>
    <t>Hot Galvanization for Flush Mount Lift up to 23' (for 77K Lift)</t>
  </si>
  <si>
    <t>V-502-B-23S</t>
  </si>
  <si>
    <t>Hot Galvanization for Surface Lift up to 23' (for 77K Lift)</t>
  </si>
  <si>
    <t>V-502-B-26F</t>
  </si>
  <si>
    <t>Hot Galvanization for Flush Mount Lift up to 26' (for 77K Lift)</t>
  </si>
  <si>
    <t>V-502-B-26S</t>
  </si>
  <si>
    <t>Hot Galvanization for Surface Lift up to 26' (for 77K Lift)</t>
  </si>
  <si>
    <t>V-502-B-30F</t>
  </si>
  <si>
    <t>Hot Galvanization for Flush Mount Lift up to 30' (for 77K Lift)</t>
  </si>
  <si>
    <t>V-502-B-30S</t>
  </si>
  <si>
    <t>Hot Galvanization for Surface Lift up to 30' (for 77K Lift)</t>
  </si>
  <si>
    <t>V-502-B-33F</t>
  </si>
  <si>
    <t>Hot Galvanization for Flush Mount Lift up to 33' (for 77K Lift)</t>
  </si>
  <si>
    <t>V-502-B-33S</t>
  </si>
  <si>
    <t>Hot Galvanization for Surface Lift up to 33' (for 77K Lift)</t>
  </si>
  <si>
    <t>V-502-B-36F</t>
  </si>
  <si>
    <t>Hot Galvanization for Flush Mount Lift up to 36' (for 77K Lift)</t>
  </si>
  <si>
    <t>V-502-B-36S</t>
  </si>
  <si>
    <t>V-502-B-48F</t>
  </si>
  <si>
    <t>Hot Galvanization for Flush Mount Lift up to 48' (for 77K Lift)</t>
  </si>
  <si>
    <t>V-502-B-48S</t>
  </si>
  <si>
    <t>V-502-B-130</t>
  </si>
  <si>
    <t>Hot Galvanization pit cover plates kit up to 30' (for 77K Lift)</t>
  </si>
  <si>
    <t>V-502-B-133</t>
  </si>
  <si>
    <t>Hot Galvanization pit cover plates kit up to 33' (for 77K Lift)</t>
  </si>
  <si>
    <t>V-502-B-136</t>
  </si>
  <si>
    <t>Hot Galvanization pit cover plates kit up to 36' (for 77K Lift)</t>
  </si>
  <si>
    <t>V-502-B-090</t>
  </si>
  <si>
    <t>primer Interpon Polyzinc PZ 770 only on platforms + painting (for 77K Lift)</t>
  </si>
  <si>
    <t>V-502-B-080</t>
  </si>
  <si>
    <t>primer Interpon Polyzinc PZ 770 whole Lift + painting  (for 77K Lift)</t>
  </si>
  <si>
    <t>V-410-B-321</t>
  </si>
  <si>
    <t>conversion kit from Surface to Flush Mount version (one way) (for 77K Lift)</t>
  </si>
  <si>
    <t>V-410-B-322</t>
  </si>
  <si>
    <t>conversion kit from Surface to Flush Mount version (d. t.) (for 77K Lift)</t>
  </si>
  <si>
    <t>V-410-B-323</t>
  </si>
  <si>
    <t>conversion kit from Flush Mount to Surface version (one way) (for 77K Lift)</t>
  </si>
  <si>
    <t>V-410-B-324</t>
  </si>
  <si>
    <t>conversion kit from Flush Mount to Surface version (d. t.) (for 77K Lift)</t>
  </si>
  <si>
    <t>V-303-B-691</t>
  </si>
  <si>
    <t>Painted Pit Cover Plate (for 77K Lift)</t>
  </si>
  <si>
    <t>V-303-B-692</t>
  </si>
  <si>
    <t>Galvanied Pit Cover Plate (for 77K Lift)</t>
  </si>
  <si>
    <t>V-00C-B-010</t>
  </si>
  <si>
    <t>Hose Coverings (20' Increments) (for 77K Lift)</t>
  </si>
  <si>
    <t>V-303-B-520</t>
  </si>
  <si>
    <t>Waterproof &amp; Lockable Control Panel Cover (Painted) (for 77K Lift)</t>
  </si>
  <si>
    <t>V-303-B-530</t>
  </si>
  <si>
    <t>Waterproof &amp; Lockable Control Panel Cover (Galvanized) (for 77K Lift)</t>
  </si>
  <si>
    <t>V-403-B-000</t>
  </si>
  <si>
    <t>Kit - Mini Torsion Bar for Wash Bay (set of 2) (for 77K Lift)</t>
  </si>
  <si>
    <t>V-303-B-101</t>
  </si>
  <si>
    <t>Kit - Photocell Protection for Wash Bay  (for 77K Lift)</t>
  </si>
  <si>
    <t>V-303-B-102</t>
  </si>
  <si>
    <t>Hose Protection Kit (along legs) (for 77K Lift)</t>
  </si>
  <si>
    <t>V-00A-B-020</t>
  </si>
  <si>
    <t>Zinc Coated Shims (10+10) (for 77K Lift)</t>
  </si>
  <si>
    <t>V-502-B-300</t>
  </si>
  <si>
    <t>Additional Hoses for Console (3' Increments) (for 77K Lift)</t>
  </si>
  <si>
    <t>V-085-C-23S</t>
  </si>
  <si>
    <t xml:space="preserve">Vertical Rise Drive-On Lift 85000lb x 23' (Surface Mounted) </t>
  </si>
  <si>
    <t>V-085-C-23F</t>
  </si>
  <si>
    <t xml:space="preserve">Vertical Rise Drive-On Lift 85000lb x 23' (Flush Mounted) </t>
  </si>
  <si>
    <t>V-085-C-26S</t>
  </si>
  <si>
    <t xml:space="preserve">Vertical Rise Drive-On Lift 85000lb x 26' (Surface Mounted) </t>
  </si>
  <si>
    <t>V-085-C-26F</t>
  </si>
  <si>
    <t xml:space="preserve">Vertical Rise Drive-On Lift 85000lb x 26' (Flush Mounted) </t>
  </si>
  <si>
    <t>V-085-C-30S</t>
  </si>
  <si>
    <t xml:space="preserve">Vertical Rise Drive-On Lift 85000lb x 30' (Surface Mounted) </t>
  </si>
  <si>
    <t>V-085-C-30F</t>
  </si>
  <si>
    <t xml:space="preserve">Vertical Rise Drive-On Lift 85000lb x 30' (Flush Mounted) </t>
  </si>
  <si>
    <t>V-085-C-33S</t>
  </si>
  <si>
    <t xml:space="preserve">Vertical Rise Drive-On Lift 85000lb x 33' (Surface Mounted) </t>
  </si>
  <si>
    <t>V-085-C-33F</t>
  </si>
  <si>
    <t xml:space="preserve">Vertical Rise Drive-On Lift 85000lb x 33' (Flush Mounted) </t>
  </si>
  <si>
    <t>V-085-C-36S</t>
  </si>
  <si>
    <t xml:space="preserve">Vertical Rise Drive-On Lift 85000lb x 36' (Surface Mounted) </t>
  </si>
  <si>
    <t>V-085-C-36F</t>
  </si>
  <si>
    <t xml:space="preserve">Vertical Rise Drive-On Lift 85000lb x 36' (Flush Mounted) </t>
  </si>
  <si>
    <t>V-085-C-48S</t>
  </si>
  <si>
    <t xml:space="preserve">Vertical Rise Drive-On Lift 85000lb x 48' (Surface Mounted) </t>
  </si>
  <si>
    <t>V-085-C-48F</t>
  </si>
  <si>
    <t xml:space="preserve">Vertical Rise Drive-On Lift 85000lb x 48' (Flush Mounted) </t>
  </si>
  <si>
    <t>V-000-C-440</t>
  </si>
  <si>
    <t>Rolling Jack - 44,000lbs (for 85-99K Lifts)</t>
  </si>
  <si>
    <t>V-502-C-120</t>
  </si>
  <si>
    <t>"U" Shaped Rolling Jack Rail (3' Increments) (for 85-99K Lifts)</t>
  </si>
  <si>
    <t>V-502-C-170</t>
  </si>
  <si>
    <t>Air Kit (Set of 2 Fittings) (for 85-99K Lifts)</t>
  </si>
  <si>
    <t>V-502-C-430</t>
  </si>
  <si>
    <t>Alignment Cutout Track Extension (for 85-99K Lifts)</t>
  </si>
  <si>
    <t>V-502-C-450</t>
  </si>
  <si>
    <t>Bolt Kit for Track Extensions (for 85-99K Lifts)</t>
  </si>
  <si>
    <t>V-403-C-600</t>
  </si>
  <si>
    <t>Track Lights (24V) - 6 LED Lights - up to 30' Track (for 85-99K Lifts)</t>
  </si>
  <si>
    <t>V-403-C-610</t>
  </si>
  <si>
    <t>Track Lights (24V) - 8 LED Lights - up to 32' Track (for 85-99K Lifts)</t>
  </si>
  <si>
    <t>V-403-C-620</t>
  </si>
  <si>
    <t>Track Lights (24V) - 10 LED Lights - up to 42' Track (for 85-99K Lifts)</t>
  </si>
  <si>
    <t>V-403-C-805</t>
  </si>
  <si>
    <t>Pair of Approach or Drive Thru Ramps (VR 85-99K)</t>
  </si>
  <si>
    <t>V-403-C-900</t>
  </si>
  <si>
    <t>Extra Set (2) Longer Ramps - 9 13/16' (for 85-99K Lifts)</t>
  </si>
  <si>
    <t>V-403-C-910</t>
  </si>
  <si>
    <t>Extra Set (2) Longer Ramps - 11 1/2' (for 85-99K Lifts)</t>
  </si>
  <si>
    <t>V-403-C-920</t>
  </si>
  <si>
    <t>Extra Long Ramps for Low Clearance Vehicles - 9 13/16' (for 85-99K Lifts)</t>
  </si>
  <si>
    <t>V-403-C-930</t>
  </si>
  <si>
    <t>Extra Long Ramps for Low Clearance Vehicles - 11  1/2' (for 85-99K Lifts)</t>
  </si>
  <si>
    <t>V-502-C-097</t>
  </si>
  <si>
    <t>Anti Slip Resin Coating on Platform Lifts (3' Increments) (for 85-99K Lifts)</t>
  </si>
  <si>
    <t>V-00A-A-174</t>
  </si>
  <si>
    <t>Remote Pendant Control  (for 35-64K Lifts)</t>
  </si>
  <si>
    <t>V-502-C-026</t>
  </si>
  <si>
    <t>Custom Color (for 85-99K Lifts)</t>
  </si>
  <si>
    <t>V-402-C-700</t>
  </si>
  <si>
    <t>Pit Cover Plates 23' (for 85-99K Lifts)</t>
  </si>
  <si>
    <t>V-402-C-705</t>
  </si>
  <si>
    <t>Pit Cover Plates 26' (for 85-99K Lifts)</t>
  </si>
  <si>
    <t>V-402-C-710</t>
  </si>
  <si>
    <t>Pit Cover Plates 30' (for 85-99K Lifts)</t>
  </si>
  <si>
    <t>V-402-C-720</t>
  </si>
  <si>
    <t>Pit Cover Plates 33' (for 85-99K Lifts)</t>
  </si>
  <si>
    <t>V-402-C-730</t>
  </si>
  <si>
    <t>Pit Cover Plates 36' (for 85-99K Lifts)</t>
  </si>
  <si>
    <t>V-402-C-750</t>
  </si>
  <si>
    <t>Pit Cover Plates 48' (for 85-99K Lifts)</t>
  </si>
  <si>
    <t>V-502-C-23F</t>
  </si>
  <si>
    <t>Hot Galvanization for Flush Mount Lift up to 23' (for 85-99K Lifts)</t>
  </si>
  <si>
    <t>V-502-C-23S</t>
  </si>
  <si>
    <t>Hot Galvanization for Surface Lift up to 23' (for 85-99K Lifts)</t>
  </si>
  <si>
    <t>V-502-C-26F</t>
  </si>
  <si>
    <t>Hot Galvanization for Flush Mount Lift up to 26' (for 85-99K Lifts)</t>
  </si>
  <si>
    <t>V-502-C-26S</t>
  </si>
  <si>
    <t>Hot Galvanization for Surface Lift up to 26' (for 85-99K Lifts)</t>
  </si>
  <si>
    <t>V-502-C-30F</t>
  </si>
  <si>
    <t>Hot Galvanization for Flush Mount Lift up to 30' (for 85-99K Lifts)</t>
  </si>
  <si>
    <t>V-502-C-30S</t>
  </si>
  <si>
    <t>Hot Galvanization for Surface Lift up to 30' (for 85-99K Lifts)</t>
  </si>
  <si>
    <t>V-502-C-33F</t>
  </si>
  <si>
    <t>Hot Galvanization for Flush Mount Lift up to 33' (for 85-99K Lifts)</t>
  </si>
  <si>
    <t>V-502-C-33S</t>
  </si>
  <si>
    <t>Hot Galvanization for Surface Lift up to 33' (for 85-99K Lifts)</t>
  </si>
  <si>
    <t>V-502-C-36F</t>
  </si>
  <si>
    <t>Hot Galvanization for Flush Mount Lift up to 36' (for 85-99K Lifts)</t>
  </si>
  <si>
    <t>V-502-C-36S</t>
  </si>
  <si>
    <t>V-502-C-48F</t>
  </si>
  <si>
    <t>Hot Galvanization for Flush Mount Lift up to 48' (for 85-99K Lifts)</t>
  </si>
  <si>
    <t>V-502-C-48S</t>
  </si>
  <si>
    <t>V-502-C-133</t>
  </si>
  <si>
    <t>Hot Galvanization pit cover plates kit L up to 33' (for 85-99K Lifts)</t>
  </si>
  <si>
    <t>V-502-C-136</t>
  </si>
  <si>
    <t>Hot Galvanization pit cover plates kit L up to 36' (for 85-99K Lifts)</t>
  </si>
  <si>
    <t>V-502-C-090</t>
  </si>
  <si>
    <t>primer Interpon Polyzinc PZ 770 only on platforms + painting (for 85-99K Lifts)</t>
  </si>
  <si>
    <t>V-502-C-080</t>
  </si>
  <si>
    <t>primer Interpon Polyzinc PZ 770 whole Lift + painting  (for 85-99K Lifts)</t>
  </si>
  <si>
    <t>V-410-C-331</t>
  </si>
  <si>
    <t>conversion kit from Surface to Flush Mount version (one way) (for 85-99K Lifts)</t>
  </si>
  <si>
    <t>V-410-C-332</t>
  </si>
  <si>
    <t>conversion kit from Surface to Flush Mount version (d. t.) (for 85-99K Lifts)</t>
  </si>
  <si>
    <t>V-410-C-333</t>
  </si>
  <si>
    <t>conversion kit from Flush Mount to Surface version (one way) (for 85-99K Lifts)</t>
  </si>
  <si>
    <t>V-410-C-334</t>
  </si>
  <si>
    <t>conversion kit from Flush Mount to Surface version (d. t.) (for 85-99K Lifts)</t>
  </si>
  <si>
    <t>V-303-C-695</t>
  </si>
  <si>
    <t>Painted Pit Cover Plate (for 85-99K Lifts)</t>
  </si>
  <si>
    <t>V-303-C-696</t>
  </si>
  <si>
    <t>Hot Galvanized Pit Cover Plate (for 85-99K Lifts)</t>
  </si>
  <si>
    <t>V-00C-C-010</t>
  </si>
  <si>
    <t>Hose Coverings (20' Increments) (for 85-99K Lifts)</t>
  </si>
  <si>
    <t>V-303-C-520</t>
  </si>
  <si>
    <t>Waterproof &amp; Lockable Control Panel Cover (Painted) (for 85-99K Lifts)</t>
  </si>
  <si>
    <t>V-303-C-530</t>
  </si>
  <si>
    <t>Waterproof &amp; Lockable Control Panel Cover (Galvanized) (for 85-99K Lifts)</t>
  </si>
  <si>
    <t>V-403-C-000</t>
  </si>
  <si>
    <t>Kit - Mini Torsion Bar for Wash Bay (set of 2) (for 85-99K Lifts)</t>
  </si>
  <si>
    <t>V-303-C-101</t>
  </si>
  <si>
    <t>Kit - Photocell Protection for Wash Bay  (for 85-99K Lifts)</t>
  </si>
  <si>
    <t>V-303-C-102</t>
  </si>
  <si>
    <t>Hose Protection Kit (along legs) (for 85-99K Lifts)</t>
  </si>
  <si>
    <t>V-00A-C-020</t>
  </si>
  <si>
    <t>Zinc Coated Shims (10+10) (for 85-99K Lifts)</t>
  </si>
  <si>
    <t>V-502-C-300</t>
  </si>
  <si>
    <t>Additional Hoses for Console (3' Increments) (for 85-99K Lifts)</t>
  </si>
  <si>
    <t>V-000-X-001</t>
  </si>
  <si>
    <t>Inner Toe Guard - Up to 28 feet (Complete Set)</t>
  </si>
  <si>
    <t>V-000-X-002</t>
  </si>
  <si>
    <t>Inner Toe Guard - Up to 35 feet (Complete Set)</t>
  </si>
  <si>
    <t>V-000-X-003</t>
  </si>
  <si>
    <t>Inner Toe Guard - Up to 48 feet (Complete Set)</t>
  </si>
  <si>
    <t>V-000-X-004</t>
  </si>
  <si>
    <t>Outer Toe Guard - Up to 28 feet (Complete Set)</t>
  </si>
  <si>
    <t>V-000-X-005</t>
  </si>
  <si>
    <t>Outer Toe Guard - Up to 35 feet (Complete Set)</t>
  </si>
  <si>
    <t>V-000-X-006</t>
  </si>
  <si>
    <t>Outer Toe Guard - Up to 48 feet (Complete Set)</t>
  </si>
  <si>
    <t>V-000-X-007</t>
  </si>
  <si>
    <t>Stainless Steel - Inner Toe Guard - Up to 28 feet (Complete Set)</t>
  </si>
  <si>
    <t>V-000-X-008</t>
  </si>
  <si>
    <t>Stainless Steel - Inner Toe Guard - Up to 35 feet (Complete Set)</t>
  </si>
  <si>
    <t>V-000-X-009</t>
  </si>
  <si>
    <t>Stainless Steel - Inner Toe Guard - Up to 48 feet (Complete Set)</t>
  </si>
  <si>
    <t>V-000-X-010</t>
  </si>
  <si>
    <t>Stainless Steel - Outer Toe Guard - Up to 28 feet (Complete Set)</t>
  </si>
  <si>
    <t>V-000-X-011</t>
  </si>
  <si>
    <t>Stainless Steel - Outer Toe Guard - Up to 35 feet (Complete Set)</t>
  </si>
  <si>
    <t>V-000-X-012</t>
  </si>
  <si>
    <t>Stainless Steel - Outer Toe Guard - Up to 48 feet (Complete Set)</t>
  </si>
  <si>
    <t>V-000-X-C01</t>
  </si>
  <si>
    <t>Stainless steel hinge point pins (all)</t>
  </si>
  <si>
    <t>V-000-X-C02</t>
  </si>
  <si>
    <t>Stainless steel Console with water proof control cover</t>
  </si>
  <si>
    <t>V-000-X-C03</t>
  </si>
  <si>
    <t>Stainless Steel Foot Pads </t>
  </si>
  <si>
    <t>V-000-X-C04</t>
  </si>
  <si>
    <t>Stainless steel Fastenings, nuts, bolts and hydraulic lines inside the lift</t>
  </si>
  <si>
    <t>V-000-X-C06</t>
  </si>
  <si>
    <t>Vertical Wheel Chocks</t>
  </si>
  <si>
    <t>V-000-X-C05</t>
  </si>
  <si>
    <t>Full Wash Bay Kit - Stainless Steel Pivot Pins, Bases, Hinges, Foot Pads,
Console, Fastenings, Nuts, Bolts &amp; internally routed hydraulic lines</t>
  </si>
  <si>
    <t>V-000-X-C07</t>
  </si>
  <si>
    <t>Differential Beam allows use of both rams to lift @ 1 point (USED ONLY ON FL Rolling Jack - Can Not be used on Beam Adaptor)</t>
  </si>
  <si>
    <t>V-000-X-C09</t>
  </si>
  <si>
    <t>Cross Beam Adaptor (Easy Adjustment w/ use of Wheel) (850 - 1350mm)</t>
  </si>
  <si>
    <t>V-000-X-C11</t>
  </si>
  <si>
    <t>Increases lifting height by 100mm</t>
  </si>
  <si>
    <t>V-000-X-C12</t>
  </si>
  <si>
    <t>Increases lifting height by 200mm</t>
  </si>
  <si>
    <t>V-000-X-C13</t>
  </si>
  <si>
    <t>"V" Saddle suitable for lifting under various axles</t>
  </si>
  <si>
    <t>V-000-X-C14</t>
  </si>
  <si>
    <t>"U" Saddle suitable for lifting under various axles</t>
  </si>
  <si>
    <t>V-000-X-C15</t>
  </si>
  <si>
    <t>Dolly for Rolling Jack (VR)</t>
  </si>
  <si>
    <t>V-000-X-C16</t>
  </si>
  <si>
    <t>Rolling Oil Drain Pan Kit</t>
  </si>
  <si>
    <t>V-099-C-23S</t>
  </si>
  <si>
    <t>Vertical Rise Drive-On Lift 99000lb x 23' (Surface Mounted) </t>
  </si>
  <si>
    <t>V-099-C-23F</t>
  </si>
  <si>
    <t>Vertical Rise Drive-On Lift 99000lb x 23' (Flush Mounted) </t>
  </si>
  <si>
    <t>V-099-C-26S</t>
  </si>
  <si>
    <t>Vertical Rise Drive-On Lift 99000lb x 26' (Surface Mounted) </t>
  </si>
  <si>
    <t>V-099-C-26F</t>
  </si>
  <si>
    <t>Vertical Rise Drive-On Lift 99000lb x 26' (Flush Mounted) </t>
  </si>
  <si>
    <t>V-099-C-30S</t>
  </si>
  <si>
    <t>Vertical Rise Drive-On Lift 99000lb x 30' (Surface Mounted) </t>
  </si>
  <si>
    <t>V-099-C-30F</t>
  </si>
  <si>
    <t>Vertical Rise Drive-On Lift 99000lb x 30' (Flush Mounted) </t>
  </si>
  <si>
    <t>V-099-C-33S</t>
  </si>
  <si>
    <t>Vertical Rise Drive-On Lift 99000lb x 33' (Surface Mounted) </t>
  </si>
  <si>
    <t>V-099-C-33F</t>
  </si>
  <si>
    <t>Vertical Rise Drive-On Lift 99000lb x 33' (Flush Mounted) </t>
  </si>
  <si>
    <t>V-099-C-36S</t>
  </si>
  <si>
    <t>Vertical Rise Drive-On Lift 99000lb x 36' (Surface Mounted) </t>
  </si>
  <si>
    <t>V-099-C-36F</t>
  </si>
  <si>
    <t>Vertical Rise Drive-On Lift 99000lb x 36' (Flush Mounted) </t>
  </si>
  <si>
    <t>V-099-C-42S</t>
  </si>
  <si>
    <t>Vertical Rise Drive-On Lift 99000lb x 42' (Surface Mounted) </t>
  </si>
  <si>
    <t>V-099-C-42F</t>
  </si>
  <si>
    <t>Vertical Rise Drive-On Lift 99000lb x 42' (Flush Mounted) </t>
  </si>
  <si>
    <t>V-099-C-48S</t>
  </si>
  <si>
    <t>Vertical Rise Drive-On Lift 99000lb x 48' (Surface Mounted) </t>
  </si>
  <si>
    <t>V-099-C-48F</t>
  </si>
  <si>
    <t>Vertical Rise Drive-On Lift 99000lb x 48' (Flush Mounted) </t>
  </si>
  <si>
    <t>Vertical Rise Lift Installation and training of Mohawk lifts is not included and is optional.  Installation is a separate cost and quoted as a separate line item by the local dealer as part of the NASPO proposal, when requested, and is billed at 10% (max) of the unit cost. This does not include deconstruction and removal of existing equipment or concrete construction of a flush mounted pit.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</si>
</sst>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9"/>
      <color rgb="FFFF0000"/>
      <name val="Calibri"/>
      <family val="2"/>
      <scheme val="minor"/>
    </font>
    <font>
      <b/>
      <sz val="10"/>
      <name val="Arial"/>
      <family val="2"/>
    </font>
    <font>
      <sz val="10"/>
      <name val="Arial"/>
      <family val="2"/>
    </font>
    <font>
      <sz val="10"/>
      <color indexed="8"/>
      <name val="Arial"/>
      <family val="2"/>
    </font>
    <font>
      <sz val="18"/>
      <color indexed="8"/>
      <name val="Arial"/>
      <family val="2"/>
    </font>
    <font>
      <b/>
      <sz val="11"/>
      <color indexed="8"/>
      <name val="Calibri"/>
      <family val="2"/>
      <scheme val="minor"/>
    </font>
    <font>
      <b/>
      <sz val="10"/>
      <color indexed="8"/>
      <name val="Arial"/>
      <family val="2"/>
    </font>
    <font>
      <sz val="11"/>
      <color indexed="8"/>
      <name val="Calibri"/>
      <family val="2"/>
      <scheme val="minor"/>
    </font>
    <font>
      <sz val="10"/>
      <color theme="1"/>
      <name val="Arial"/>
      <family val="2"/>
    </font>
    <font>
      <sz val="10"/>
      <color rgb="FFFF0000"/>
      <name val="Arial"/>
      <family val="2"/>
    </font>
    <font>
      <b/>
      <sz val="10"/>
      <color theme="1"/>
      <name val="Arial"/>
      <family val="2"/>
    </font>
    <font>
      <sz val="12"/>
      <color theme="1"/>
      <name val="Calibri"/>
      <family val="2"/>
    </font>
    <font>
      <sz val="10"/>
      <color theme="1"/>
      <name val="Calibri"/>
      <family val="2"/>
      <scheme val="minor"/>
    </font>
    <font>
      <sz val="9"/>
      <color theme="1"/>
      <name val="Calibri"/>
      <family val="2"/>
      <scheme val="minor"/>
    </font>
    <font>
      <sz val="6"/>
      <name val="Arial"/>
      <family val="2"/>
    </font>
    <font>
      <b/>
      <sz val="9"/>
      <color theme="1"/>
      <name val="Calibri"/>
      <family val="2"/>
      <scheme val="minor"/>
    </font>
    <font>
      <b/>
      <sz val="9"/>
      <color rgb="FF0000FF"/>
      <name val="Calibri"/>
      <family val="2"/>
      <scheme val="minor"/>
    </font>
    <font>
      <b/>
      <sz val="9"/>
      <name val="Calibri"/>
      <family val="2"/>
      <scheme val="minor"/>
    </font>
    <font>
      <sz val="9"/>
      <name val="Calibri"/>
      <family val="2"/>
      <scheme val="minor"/>
    </font>
    <font>
      <b/>
      <sz val="9"/>
      <color indexed="8"/>
      <name val="Calibri"/>
      <family val="2"/>
    </font>
    <font>
      <sz val="9"/>
      <color indexed="8"/>
      <name val="Calibri"/>
      <family val="2"/>
    </font>
    <font>
      <sz val="9"/>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66FF3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44" fontId="5" fillId="0" borderId="0" applyFont="0" applyFill="0" applyBorder="0" applyAlignment="0" applyProtection="0"/>
    <xf numFmtId="0" fontId="5" fillId="0" borderId="0"/>
    <xf numFmtId="0" fontId="1" fillId="0" borderId="0"/>
    <xf numFmtId="0" fontId="5" fillId="0" borderId="0"/>
  </cellStyleXfs>
  <cellXfs count="82">
    <xf numFmtId="0" fontId="0" fillId="0" borderId="0" xfId="0"/>
    <xf numFmtId="0" fontId="0" fillId="0" borderId="0" xfId="0" applyAlignment="1">
      <alignment wrapText="1"/>
    </xf>
    <xf numFmtId="49" fontId="3" fillId="0" borderId="0" xfId="1" applyNumberFormat="1" applyFont="1" applyAlignment="1">
      <alignment horizontal="center" vertical="center" wrapText="1"/>
    </xf>
    <xf numFmtId="49" fontId="3" fillId="0" borderId="0"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43" fontId="4" fillId="2" borderId="1" xfId="1" applyNumberFormat="1" applyFont="1" applyFill="1" applyBorder="1" applyAlignment="1">
      <alignment horizontal="center" vertical="center" wrapText="1"/>
    </xf>
    <xf numFmtId="0" fontId="2" fillId="2" borderId="1" xfId="3" applyNumberFormat="1" applyFont="1" applyFill="1" applyBorder="1" applyAlignment="1">
      <alignment horizontal="center" vertical="center" wrapText="1"/>
    </xf>
    <xf numFmtId="0" fontId="0" fillId="0" borderId="1" xfId="0" applyBorder="1" applyAlignment="1">
      <alignment horizontal="left"/>
    </xf>
    <xf numFmtId="0" fontId="0" fillId="0" borderId="1" xfId="0" applyBorder="1" applyAlignment="1">
      <alignment horizontal="left" wrapText="1"/>
    </xf>
    <xf numFmtId="43" fontId="0" fillId="0" borderId="1" xfId="1" applyNumberFormat="1" applyFont="1" applyFill="1" applyBorder="1" applyAlignment="1">
      <alignment horizontal="right"/>
    </xf>
    <xf numFmtId="44" fontId="0" fillId="0" borderId="1" xfId="0" applyNumberFormat="1" applyBorder="1"/>
    <xf numFmtId="10" fontId="0" fillId="0" borderId="1" xfId="2" applyNumberFormat="1" applyFont="1" applyBorder="1"/>
    <xf numFmtId="0" fontId="0" fillId="0" borderId="1" xfId="0" applyBorder="1"/>
    <xf numFmtId="0" fontId="5" fillId="0" borderId="1" xfId="0" applyFont="1" applyBorder="1"/>
    <xf numFmtId="43" fontId="0" fillId="0" borderId="1" xfId="1" applyNumberFormat="1" applyFont="1" applyFill="1" applyBorder="1" applyAlignment="1"/>
    <xf numFmtId="10" fontId="0" fillId="0" borderId="1" xfId="2" applyNumberFormat="1" applyFont="1" applyFill="1" applyBorder="1"/>
    <xf numFmtId="43" fontId="0" fillId="0" borderId="0" xfId="1" applyNumberFormat="1" applyFont="1" applyFill="1" applyBorder="1" applyAlignment="1"/>
    <xf numFmtId="10" fontId="0" fillId="0" borderId="0" xfId="2" applyNumberFormat="1" applyFont="1"/>
    <xf numFmtId="0" fontId="8" fillId="2" borderId="1" xfId="5" applyFont="1" applyFill="1" applyBorder="1" applyAlignment="1">
      <alignment horizontal="center" vertical="center"/>
    </xf>
    <xf numFmtId="44" fontId="9" fillId="2" borderId="1" xfId="1" applyFont="1" applyFill="1" applyBorder="1" applyAlignment="1">
      <alignment horizontal="center" vertical="center" wrapText="1"/>
    </xf>
    <xf numFmtId="0" fontId="2" fillId="2" borderId="1" xfId="0" applyFont="1" applyFill="1" applyBorder="1" applyAlignment="1">
      <alignment horizontal="center" vertical="center"/>
    </xf>
    <xf numFmtId="0" fontId="6" fillId="0" borderId="1" xfId="6" applyBorder="1" applyAlignment="1">
      <alignment horizontal="center" vertical="center" wrapText="1"/>
    </xf>
    <xf numFmtId="0" fontId="6" fillId="0" borderId="1" xfId="6" applyBorder="1" applyAlignment="1">
      <alignment horizontal="left" vertical="center"/>
    </xf>
    <xf numFmtId="44" fontId="0" fillId="0" borderId="1" xfId="1" applyFont="1" applyFill="1" applyBorder="1"/>
    <xf numFmtId="44" fontId="0" fillId="0" borderId="0" xfId="0" applyNumberFormat="1"/>
    <xf numFmtId="44" fontId="0" fillId="0" borderId="0" xfId="1" applyFont="1"/>
    <xf numFmtId="0" fontId="5" fillId="0" borderId="1" xfId="6" applyFont="1" applyBorder="1" applyAlignment="1">
      <alignment horizontal="center" vertical="center" wrapText="1"/>
    </xf>
    <xf numFmtId="0" fontId="5" fillId="0" borderId="1" xfId="6" applyFont="1" applyBorder="1" applyAlignment="1">
      <alignment horizontal="left" vertical="center"/>
    </xf>
    <xf numFmtId="0" fontId="6" fillId="0" borderId="1" xfId="6" applyBorder="1" applyAlignment="1">
      <alignment horizontal="left"/>
    </xf>
    <xf numFmtId="0" fontId="6" fillId="0" borderId="1" xfId="7" applyBorder="1" applyAlignment="1">
      <alignment horizontal="center" vertical="center"/>
    </xf>
    <xf numFmtId="0" fontId="6" fillId="0" borderId="1" xfId="7" applyBorder="1" applyAlignment="1">
      <alignment horizontal="left"/>
    </xf>
    <xf numFmtId="0" fontId="10" fillId="0" borderId="1" xfId="0" applyFont="1" applyBorder="1" applyAlignment="1">
      <alignment horizontal="center"/>
    </xf>
    <xf numFmtId="0" fontId="10" fillId="0" borderId="1" xfId="0" applyFont="1" applyBorder="1" applyAlignment="1">
      <alignment horizontal="left"/>
    </xf>
    <xf numFmtId="0" fontId="6" fillId="0" borderId="1" xfId="6" applyBorder="1"/>
    <xf numFmtId="0" fontId="0" fillId="0" borderId="1" xfId="0" applyBorder="1" applyAlignment="1">
      <alignment horizontal="center" vertical="center"/>
    </xf>
    <xf numFmtId="0" fontId="11" fillId="0" borderId="0" xfId="8" applyFont="1"/>
    <xf numFmtId="44" fontId="12" fillId="0" borderId="0" xfId="9" applyFont="1" applyBorder="1" applyAlignment="1">
      <alignment horizontal="center" vertical="center" wrapText="1"/>
    </xf>
    <xf numFmtId="0" fontId="4" fillId="0" borderId="0" xfId="8" applyFont="1"/>
    <xf numFmtId="0" fontId="13" fillId="2" borderId="1" xfId="8" applyFont="1" applyFill="1" applyBorder="1" applyAlignment="1">
      <alignment horizontal="center" vertical="center"/>
    </xf>
    <xf numFmtId="44" fontId="4" fillId="2" borderId="1" xfId="9" applyFont="1" applyFill="1" applyBorder="1" applyAlignment="1">
      <alignment horizontal="center" vertical="center"/>
    </xf>
    <xf numFmtId="44" fontId="13" fillId="2" borderId="1" xfId="9" applyFont="1" applyFill="1" applyBorder="1" applyAlignment="1">
      <alignment horizontal="center" vertical="center" wrapText="1"/>
    </xf>
    <xf numFmtId="0" fontId="11" fillId="0" borderId="1" xfId="8" applyFont="1" applyBorder="1"/>
    <xf numFmtId="0" fontId="13" fillId="0" borderId="1" xfId="8" applyFont="1" applyBorder="1"/>
    <xf numFmtId="0" fontId="13" fillId="0" borderId="1" xfId="8" applyFont="1" applyBorder="1" applyAlignment="1">
      <alignment horizontal="left"/>
    </xf>
    <xf numFmtId="44" fontId="0" fillId="0" borderId="1" xfId="1" applyFont="1" applyBorder="1"/>
    <xf numFmtId="44" fontId="11" fillId="3" borderId="1" xfId="9" applyFont="1" applyFill="1" applyBorder="1" applyAlignment="1">
      <alignment horizontal="center"/>
    </xf>
    <xf numFmtId="44" fontId="11" fillId="0" borderId="1" xfId="9" applyFont="1" applyFill="1" applyBorder="1"/>
    <xf numFmtId="0" fontId="5" fillId="0" borderId="0" xfId="8"/>
    <xf numFmtId="0" fontId="14" fillId="0" borderId="1" xfId="8" applyFont="1" applyBorder="1"/>
    <xf numFmtId="0" fontId="5" fillId="0" borderId="1" xfId="8" applyBorder="1"/>
    <xf numFmtId="0" fontId="5" fillId="0" borderId="1" xfId="8" applyBorder="1" applyAlignment="1">
      <alignment horizontal="left"/>
    </xf>
    <xf numFmtId="44" fontId="5" fillId="0" borderId="1" xfId="9" applyFont="1" applyBorder="1"/>
    <xf numFmtId="0" fontId="4" fillId="0" borderId="1" xfId="8" applyFont="1" applyBorder="1"/>
    <xf numFmtId="0" fontId="15" fillId="0" borderId="1" xfId="0" applyFont="1" applyBorder="1" applyAlignment="1">
      <alignment vertical="center" wrapText="1"/>
    </xf>
    <xf numFmtId="44" fontId="16" fillId="0" borderId="1" xfId="1" applyFont="1" applyFill="1" applyBorder="1"/>
    <xf numFmtId="44" fontId="17" fillId="0" borderId="0" xfId="9" applyFont="1" applyBorder="1"/>
    <xf numFmtId="1" fontId="2" fillId="2" borderId="1" xfId="10" applyNumberFormat="1" applyFont="1" applyFill="1" applyBorder="1" applyAlignment="1">
      <alignment horizontal="center" vertical="center"/>
    </xf>
    <xf numFmtId="44" fontId="2" fillId="2" borderId="1" xfId="1" applyFont="1" applyFill="1" applyBorder="1" applyAlignment="1">
      <alignment horizontal="center" vertical="center" wrapText="1"/>
    </xf>
    <xf numFmtId="0" fontId="18" fillId="0" borderId="1" xfId="10" applyFont="1" applyBorder="1" applyAlignment="1">
      <alignment horizontal="left"/>
    </xf>
    <xf numFmtId="0" fontId="19" fillId="0" borderId="1" xfId="11" applyFont="1" applyBorder="1" applyAlignment="1">
      <alignment horizontal="left"/>
    </xf>
    <xf numFmtId="44" fontId="18" fillId="0" borderId="1" xfId="1" applyFont="1" applyBorder="1" applyAlignment="1">
      <alignment horizontal="center"/>
    </xf>
    <xf numFmtId="0" fontId="20" fillId="0" borderId="1" xfId="11" applyFont="1" applyBorder="1" applyAlignment="1">
      <alignment horizontal="left"/>
    </xf>
    <xf numFmtId="164" fontId="0" fillId="0" borderId="1" xfId="2" applyNumberFormat="1" applyFont="1" applyBorder="1"/>
    <xf numFmtId="0" fontId="18" fillId="0" borderId="1" xfId="11" applyFont="1" applyBorder="1" applyAlignment="1">
      <alignment horizontal="left"/>
    </xf>
    <xf numFmtId="0" fontId="16" fillId="0" borderId="1" xfId="0" applyFont="1" applyBorder="1" applyAlignment="1">
      <alignment horizontal="left"/>
    </xf>
    <xf numFmtId="0" fontId="18" fillId="0" borderId="1" xfId="12" applyFont="1" applyBorder="1"/>
    <xf numFmtId="0" fontId="0" fillId="0" borderId="1" xfId="0" applyBorder="1" applyAlignment="1">
      <alignment horizontal="left" vertical="center" wrapText="1"/>
    </xf>
    <xf numFmtId="0" fontId="16" fillId="0" borderId="1" xfId="11" applyFont="1" applyBorder="1" applyAlignment="1">
      <alignment horizontal="left"/>
    </xf>
    <xf numFmtId="0" fontId="21" fillId="0" borderId="1" xfId="11" applyFont="1" applyBorder="1" applyAlignment="1">
      <alignment horizontal="left"/>
    </xf>
    <xf numFmtId="0" fontId="16" fillId="0" borderId="1" xfId="11" applyFont="1" applyBorder="1" applyAlignment="1">
      <alignment horizontal="left" vertical="center"/>
    </xf>
    <xf numFmtId="0" fontId="16" fillId="0" borderId="1" xfId="0" applyFont="1" applyBorder="1"/>
    <xf numFmtId="49" fontId="21" fillId="0" borderId="1" xfId="0" applyNumberFormat="1" applyFont="1" applyBorder="1" applyAlignment="1">
      <alignment horizontal="left"/>
    </xf>
    <xf numFmtId="49" fontId="21" fillId="0" borderId="1" xfId="0" applyNumberFormat="1" applyFont="1" applyBorder="1"/>
    <xf numFmtId="0" fontId="0" fillId="0" borderId="1" xfId="0" applyBorder="1" applyAlignment="1">
      <alignment vertical="top" wrapText="1"/>
    </xf>
    <xf numFmtId="0" fontId="18" fillId="0" borderId="1" xfId="0" applyFont="1" applyBorder="1" applyAlignment="1">
      <alignment horizontal="left"/>
    </xf>
    <xf numFmtId="0" fontId="19" fillId="0" borderId="1" xfId="0" applyFont="1" applyBorder="1" applyAlignment="1">
      <alignment horizontal="left"/>
    </xf>
    <xf numFmtId="1" fontId="16" fillId="0" borderId="1" xfId="0" applyNumberFormat="1" applyFont="1" applyBorder="1" applyAlignment="1">
      <alignment horizontal="left"/>
    </xf>
    <xf numFmtId="0" fontId="21" fillId="0" borderId="1" xfId="0" applyFont="1" applyBorder="1" applyAlignment="1">
      <alignment horizontal="left"/>
    </xf>
    <xf numFmtId="0" fontId="24" fillId="0" borderId="1" xfId="0" applyFont="1" applyBorder="1" applyAlignment="1">
      <alignment horizontal="left" vertical="center"/>
    </xf>
    <xf numFmtId="49" fontId="3" fillId="0" borderId="0" xfId="1" applyNumberFormat="1" applyFont="1" applyAlignment="1">
      <alignment horizontal="center" vertical="center" wrapText="1"/>
    </xf>
    <xf numFmtId="49" fontId="3" fillId="0" borderId="0" xfId="1" applyNumberFormat="1" applyFont="1" applyBorder="1" applyAlignment="1">
      <alignment horizontal="center" vertical="center" wrapText="1"/>
    </xf>
    <xf numFmtId="0" fontId="7" fillId="0" borderId="2" xfId="4" applyFont="1" applyBorder="1" applyAlignment="1">
      <alignment horizontal="center" vertical="center"/>
    </xf>
  </cellXfs>
  <cellStyles count="13">
    <cellStyle name="Currency" xfId="1" builtinId="4"/>
    <cellStyle name="Currency 10 2" xfId="9" xr:uid="{00000000-0005-0000-0000-000001000000}"/>
    <cellStyle name="Currency 3 2 2 2" xfId="3" xr:uid="{00000000-0005-0000-0000-000002000000}"/>
    <cellStyle name="Normal" xfId="0" builtinId="0"/>
    <cellStyle name="Normal 2" xfId="11" xr:uid="{00000000-0005-0000-0000-000004000000}"/>
    <cellStyle name="Normal 2 2" xfId="5" xr:uid="{00000000-0005-0000-0000-000005000000}"/>
    <cellStyle name="Normal 3" xfId="10" xr:uid="{00000000-0005-0000-0000-000006000000}"/>
    <cellStyle name="Normal 3 2" xfId="12" xr:uid="{00000000-0005-0000-0000-000007000000}"/>
    <cellStyle name="Normal 41 2" xfId="8" xr:uid="{00000000-0005-0000-0000-000008000000}"/>
    <cellStyle name="Normal 5 10" xfId="4" xr:uid="{00000000-0005-0000-0000-000009000000}"/>
    <cellStyle name="Normal 6" xfId="7" xr:uid="{00000000-0005-0000-0000-00000A000000}"/>
    <cellStyle name="Normal_Sheet1" xfId="6" xr:uid="{00000000-0005-0000-0000-00000B000000}"/>
    <cellStyle name="Percent"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209550</xdr:colOff>
      <xdr:row>0</xdr:row>
      <xdr:rowOff>28575</xdr:rowOff>
    </xdr:from>
    <xdr:ext cx="2067988" cy="463550"/>
    <xdr:pic>
      <xdr:nvPicPr>
        <xdr:cNvPr id="2" name="Picture 1">
          <a:extLst>
            <a:ext uri="{FF2B5EF4-FFF2-40B4-BE49-F238E27FC236}">
              <a16:creationId xmlns:a16="http://schemas.microsoft.com/office/drawing/2014/main" id="{DA8099B4-B68A-42E0-B8A8-262D02D48AD6}"/>
            </a:ext>
          </a:extLst>
        </xdr:cNvPr>
        <xdr:cNvPicPr>
          <a:picLocks noChangeAspect="1"/>
        </xdr:cNvPicPr>
      </xdr:nvPicPr>
      <xdr:blipFill>
        <a:blip xmlns:r="http://schemas.openxmlformats.org/officeDocument/2006/relationships" r:embed="rId1"/>
        <a:stretch>
          <a:fillRect/>
        </a:stretch>
      </xdr:blipFill>
      <xdr:spPr>
        <a:xfrm>
          <a:off x="209550" y="28575"/>
          <a:ext cx="2067988" cy="463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85725</xdr:colOff>
      <xdr:row>0</xdr:row>
      <xdr:rowOff>85725</xdr:rowOff>
    </xdr:from>
    <xdr:ext cx="1788795" cy="394224"/>
    <xdr:pic>
      <xdr:nvPicPr>
        <xdr:cNvPr id="2" name="dnn_dnnLOGO_imgLogo" descr="Hunter Engineering Company">
          <a:extLst>
            <a:ext uri="{FF2B5EF4-FFF2-40B4-BE49-F238E27FC236}">
              <a16:creationId xmlns:a16="http://schemas.microsoft.com/office/drawing/2014/main" id="{8BDAC1A5-7683-4CB4-8562-896389CAF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5725" y="85725"/>
          <a:ext cx="1788795" cy="3942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101600</xdr:colOff>
      <xdr:row>0</xdr:row>
      <xdr:rowOff>57150</xdr:rowOff>
    </xdr:from>
    <xdr:ext cx="502920" cy="579120"/>
    <xdr:pic>
      <xdr:nvPicPr>
        <xdr:cNvPr id="2" name="Picture 1">
          <a:extLst>
            <a:ext uri="{FF2B5EF4-FFF2-40B4-BE49-F238E27FC236}">
              <a16:creationId xmlns:a16="http://schemas.microsoft.com/office/drawing/2014/main" id="{A8889054-B620-486C-97C5-99EC90E39B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57150"/>
          <a:ext cx="5029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42323</xdr:colOff>
      <xdr:row>0</xdr:row>
      <xdr:rowOff>42329</xdr:rowOff>
    </xdr:from>
    <xdr:ext cx="1211802" cy="507259"/>
    <xdr:pic>
      <xdr:nvPicPr>
        <xdr:cNvPr id="2" name="Picture 1" descr="Westmatic">
          <a:extLst>
            <a:ext uri="{FF2B5EF4-FFF2-40B4-BE49-F238E27FC236}">
              <a16:creationId xmlns:a16="http://schemas.microsoft.com/office/drawing/2014/main" id="{D4E95BCC-8793-4DCC-8E78-AA3E249ECB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23" y="42329"/>
          <a:ext cx="1211802" cy="507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556"/>
  <sheetViews>
    <sheetView tabSelected="1" zoomScaleNormal="100" workbookViewId="0">
      <pane ySplit="4" topLeftCell="A5" activePane="bottomLeft" state="frozen"/>
      <selection pane="bottomLeft" activeCell="J24" sqref="J24"/>
    </sheetView>
  </sheetViews>
  <sheetFormatPr defaultRowHeight="14.5" x14ac:dyDescent="0.35"/>
  <cols>
    <col min="1" max="1" width="13.7265625" bestFit="1" customWidth="1"/>
    <col min="2" max="2" width="19.54296875" bestFit="1" customWidth="1"/>
    <col min="3" max="3" width="70.81640625" customWidth="1"/>
    <col min="4" max="4" width="21.26953125" bestFit="1" customWidth="1"/>
    <col min="5" max="5" width="13.453125" customWidth="1"/>
    <col min="7" max="7" width="20.54296875" bestFit="1" customWidth="1"/>
    <col min="8" max="8" width="14.81640625" bestFit="1" customWidth="1"/>
    <col min="9" max="9" width="10.1796875" bestFit="1" customWidth="1"/>
    <col min="10" max="11" width="11.1796875" bestFit="1" customWidth="1"/>
    <col min="12" max="12" width="10.1796875" bestFit="1" customWidth="1"/>
  </cols>
  <sheetData>
    <row r="2" spans="1:12" x14ac:dyDescent="0.35">
      <c r="D2" s="79" t="s">
        <v>0</v>
      </c>
      <c r="E2" s="2"/>
    </row>
    <row r="3" spans="1:12" x14ac:dyDescent="0.35">
      <c r="D3" s="80"/>
      <c r="E3" s="3"/>
    </row>
    <row r="4" spans="1:12" x14ac:dyDescent="0.35">
      <c r="A4" s="56" t="s">
        <v>2951</v>
      </c>
      <c r="B4" s="56" t="s">
        <v>2</v>
      </c>
      <c r="C4" s="56" t="s">
        <v>2952</v>
      </c>
      <c r="D4" s="57" t="s">
        <v>4</v>
      </c>
      <c r="E4" s="57" t="s">
        <v>2953</v>
      </c>
      <c r="F4" s="56" t="s">
        <v>2354</v>
      </c>
      <c r="G4" s="56" t="s">
        <v>6</v>
      </c>
      <c r="H4" s="56" t="s">
        <v>7</v>
      </c>
    </row>
    <row r="5" spans="1:12" x14ac:dyDescent="0.35">
      <c r="A5" s="58" t="s">
        <v>2954</v>
      </c>
      <c r="B5" s="58" t="s">
        <v>2955</v>
      </c>
      <c r="C5" s="59" t="s">
        <v>2956</v>
      </c>
      <c r="D5" s="60">
        <v>13765</v>
      </c>
      <c r="E5" s="60">
        <v>11475.66</v>
      </c>
      <c r="F5" s="61" t="s">
        <v>2457</v>
      </c>
      <c r="G5" s="62">
        <f t="shared" ref="G5:G19" si="0">(D5-E5)/D5</f>
        <v>0.1663160188884853</v>
      </c>
      <c r="H5" s="12" t="s">
        <v>11</v>
      </c>
      <c r="K5" s="24"/>
      <c r="L5" s="24"/>
    </row>
    <row r="6" spans="1:12" x14ac:dyDescent="0.35">
      <c r="A6" s="63" t="s">
        <v>2957</v>
      </c>
      <c r="B6" s="63" t="s">
        <v>2955</v>
      </c>
      <c r="C6" s="59" t="s">
        <v>2958</v>
      </c>
      <c r="D6" s="60">
        <v>13765</v>
      </c>
      <c r="E6" s="60">
        <v>11475.66</v>
      </c>
      <c r="F6" s="61" t="s">
        <v>2457</v>
      </c>
      <c r="G6" s="62">
        <f t="shared" si="0"/>
        <v>0.1663160188884853</v>
      </c>
      <c r="H6" s="12" t="s">
        <v>11</v>
      </c>
    </row>
    <row r="7" spans="1:12" x14ac:dyDescent="0.35">
      <c r="A7" s="63" t="s">
        <v>2959</v>
      </c>
      <c r="B7" s="63" t="s">
        <v>2955</v>
      </c>
      <c r="C7" s="59" t="s">
        <v>2960</v>
      </c>
      <c r="D7" s="60">
        <v>17630</v>
      </c>
      <c r="E7" s="60">
        <v>14697.85</v>
      </c>
      <c r="F7" s="61" t="s">
        <v>2457</v>
      </c>
      <c r="G7" s="62">
        <f t="shared" si="0"/>
        <v>0.16631593874078274</v>
      </c>
      <c r="H7" s="12" t="s">
        <v>11</v>
      </c>
    </row>
    <row r="8" spans="1:12" x14ac:dyDescent="0.35">
      <c r="A8" s="63" t="s">
        <v>2961</v>
      </c>
      <c r="B8" s="63" t="s">
        <v>2955</v>
      </c>
      <c r="C8" s="59" t="s">
        <v>2962</v>
      </c>
      <c r="D8" s="60">
        <v>21590</v>
      </c>
      <c r="E8" s="60">
        <v>17999.240000000002</v>
      </c>
      <c r="F8" s="61" t="s">
        <v>2457</v>
      </c>
      <c r="G8" s="62">
        <f t="shared" si="0"/>
        <v>0.16631588698471508</v>
      </c>
      <c r="H8" s="12" t="s">
        <v>11</v>
      </c>
    </row>
    <row r="9" spans="1:12" x14ac:dyDescent="0.35">
      <c r="A9" s="63" t="s">
        <v>2963</v>
      </c>
      <c r="B9" s="63" t="s">
        <v>2955</v>
      </c>
      <c r="C9" s="59" t="s">
        <v>2964</v>
      </c>
      <c r="D9" s="60">
        <v>21785</v>
      </c>
      <c r="E9" s="60">
        <v>18161.810000000001</v>
      </c>
      <c r="F9" s="61" t="s">
        <v>2457</v>
      </c>
      <c r="G9" s="62">
        <f t="shared" si="0"/>
        <v>0.16631581363323381</v>
      </c>
      <c r="H9" s="12" t="s">
        <v>11</v>
      </c>
    </row>
    <row r="10" spans="1:12" x14ac:dyDescent="0.35">
      <c r="A10" s="63" t="s">
        <v>2965</v>
      </c>
      <c r="B10" s="63" t="s">
        <v>2955</v>
      </c>
      <c r="C10" s="59" t="s">
        <v>2966</v>
      </c>
      <c r="D10" s="60">
        <v>21995</v>
      </c>
      <c r="E10" s="60">
        <v>18336.88</v>
      </c>
      <c r="F10" s="61" t="s">
        <v>2457</v>
      </c>
      <c r="G10" s="62">
        <f t="shared" si="0"/>
        <v>0.16631598090475103</v>
      </c>
      <c r="H10" s="12" t="s">
        <v>11</v>
      </c>
    </row>
    <row r="11" spans="1:12" x14ac:dyDescent="0.35">
      <c r="A11" s="63" t="s">
        <v>2967</v>
      </c>
      <c r="B11" s="63" t="s">
        <v>2955</v>
      </c>
      <c r="C11" s="59" t="s">
        <v>2968</v>
      </c>
      <c r="D11" s="60">
        <v>22195</v>
      </c>
      <c r="E11" s="60">
        <v>18503.62</v>
      </c>
      <c r="F11" s="61" t="s">
        <v>2457</v>
      </c>
      <c r="G11" s="62">
        <f t="shared" si="0"/>
        <v>0.1663158369002028</v>
      </c>
      <c r="H11" s="12" t="s">
        <v>11</v>
      </c>
    </row>
    <row r="12" spans="1:12" x14ac:dyDescent="0.35">
      <c r="A12" s="63" t="s">
        <v>2969</v>
      </c>
      <c r="B12" s="63" t="s">
        <v>2955</v>
      </c>
      <c r="C12" s="59" t="s">
        <v>2970</v>
      </c>
      <c r="D12" s="60">
        <v>23060</v>
      </c>
      <c r="E12" s="60">
        <v>19224.759999999998</v>
      </c>
      <c r="F12" s="61" t="s">
        <v>2457</v>
      </c>
      <c r="G12" s="62">
        <f t="shared" si="0"/>
        <v>0.16631569817866443</v>
      </c>
      <c r="H12" s="12" t="s">
        <v>11</v>
      </c>
    </row>
    <row r="13" spans="1:12" x14ac:dyDescent="0.35">
      <c r="A13" s="63" t="s">
        <v>2971</v>
      </c>
      <c r="B13" s="63" t="s">
        <v>2955</v>
      </c>
      <c r="C13" s="59" t="s">
        <v>2972</v>
      </c>
      <c r="D13" s="60">
        <v>23365</v>
      </c>
      <c r="E13" s="60">
        <v>19479.03</v>
      </c>
      <c r="F13" s="61" t="s">
        <v>2457</v>
      </c>
      <c r="G13" s="62">
        <f t="shared" si="0"/>
        <v>0.16631585705114493</v>
      </c>
      <c r="H13" s="12" t="s">
        <v>11</v>
      </c>
    </row>
    <row r="14" spans="1:12" x14ac:dyDescent="0.35">
      <c r="A14" s="63" t="s">
        <v>2973</v>
      </c>
      <c r="B14" s="63" t="s">
        <v>2955</v>
      </c>
      <c r="C14" s="59" t="s">
        <v>2974</v>
      </c>
      <c r="D14" s="60">
        <v>47670</v>
      </c>
      <c r="E14" s="60">
        <v>39741.730000000003</v>
      </c>
      <c r="F14" s="61" t="s">
        <v>2457</v>
      </c>
      <c r="G14" s="62">
        <f t="shared" si="0"/>
        <v>0.16631571218795882</v>
      </c>
      <c r="H14" s="12" t="s">
        <v>11</v>
      </c>
      <c r="K14" s="24"/>
    </row>
    <row r="15" spans="1:12" x14ac:dyDescent="0.35">
      <c r="A15" s="63" t="s">
        <v>2975</v>
      </c>
      <c r="B15" s="63" t="s">
        <v>2955</v>
      </c>
      <c r="C15" s="59" t="s">
        <v>2976</v>
      </c>
      <c r="D15" s="60">
        <v>48390</v>
      </c>
      <c r="E15" s="60">
        <v>40341.980000000003</v>
      </c>
      <c r="F15" s="61" t="s">
        <v>2457</v>
      </c>
      <c r="G15" s="62">
        <f t="shared" si="0"/>
        <v>0.16631576772060336</v>
      </c>
      <c r="H15" s="12" t="s">
        <v>11</v>
      </c>
    </row>
    <row r="16" spans="1:12" x14ac:dyDescent="0.35">
      <c r="A16" s="63" t="s">
        <v>2977</v>
      </c>
      <c r="B16" s="63" t="s">
        <v>2955</v>
      </c>
      <c r="C16" s="59" t="s">
        <v>2978</v>
      </c>
      <c r="D16" s="60">
        <v>54410</v>
      </c>
      <c r="E16" s="60">
        <v>45360.76</v>
      </c>
      <c r="F16" s="61" t="s">
        <v>2457</v>
      </c>
      <c r="G16" s="62">
        <f t="shared" si="0"/>
        <v>0.16631575078110639</v>
      </c>
      <c r="H16" s="12" t="s">
        <v>11</v>
      </c>
    </row>
    <row r="17" spans="1:9" x14ac:dyDescent="0.35">
      <c r="A17" s="63" t="s">
        <v>2979</v>
      </c>
      <c r="B17" s="63" t="s">
        <v>2955</v>
      </c>
      <c r="C17" s="59" t="s">
        <v>2980</v>
      </c>
      <c r="D17" s="60">
        <v>57005</v>
      </c>
      <c r="E17" s="60">
        <v>47524.17</v>
      </c>
      <c r="F17" s="61" t="s">
        <v>2457</v>
      </c>
      <c r="G17" s="62">
        <f t="shared" si="0"/>
        <v>0.1663157617752829</v>
      </c>
      <c r="H17" s="12" t="s">
        <v>11</v>
      </c>
    </row>
    <row r="18" spans="1:9" x14ac:dyDescent="0.35">
      <c r="A18" s="63" t="s">
        <v>2981</v>
      </c>
      <c r="B18" s="63" t="s">
        <v>2955</v>
      </c>
      <c r="C18" s="59" t="s">
        <v>2982</v>
      </c>
      <c r="D18" s="60">
        <v>58320</v>
      </c>
      <c r="E18" s="60">
        <v>48620.46</v>
      </c>
      <c r="F18" s="61" t="s">
        <v>2457</v>
      </c>
      <c r="G18" s="62">
        <f t="shared" si="0"/>
        <v>0.1663158436213992</v>
      </c>
      <c r="H18" s="12" t="s">
        <v>11</v>
      </c>
    </row>
    <row r="19" spans="1:9" x14ac:dyDescent="0.35">
      <c r="A19" s="63" t="s">
        <v>2983</v>
      </c>
      <c r="B19" s="63" t="s">
        <v>2955</v>
      </c>
      <c r="C19" s="59" t="s">
        <v>2984</v>
      </c>
      <c r="D19" s="60">
        <v>60870</v>
      </c>
      <c r="E19" s="60">
        <v>50746.36</v>
      </c>
      <c r="F19" s="61" t="s">
        <v>2457</v>
      </c>
      <c r="G19" s="62">
        <f t="shared" si="0"/>
        <v>0.16631575488746508</v>
      </c>
      <c r="H19" s="12" t="s">
        <v>11</v>
      </c>
    </row>
    <row r="20" spans="1:9" ht="72.5" x14ac:dyDescent="0.35">
      <c r="A20" s="64" t="s">
        <v>2347</v>
      </c>
      <c r="B20" s="65" t="s">
        <v>2955</v>
      </c>
      <c r="C20" s="66" t="s">
        <v>2985</v>
      </c>
      <c r="D20" s="54" t="s">
        <v>2986</v>
      </c>
      <c r="E20" s="54" t="s">
        <v>2986</v>
      </c>
      <c r="F20" s="61"/>
      <c r="G20" s="62"/>
      <c r="H20" s="12"/>
      <c r="I20" s="24"/>
    </row>
    <row r="21" spans="1:9" x14ac:dyDescent="0.35">
      <c r="A21" s="67" t="s">
        <v>2987</v>
      </c>
      <c r="B21" s="63" t="s">
        <v>2988</v>
      </c>
      <c r="C21" s="67" t="s">
        <v>2989</v>
      </c>
      <c r="D21" s="60">
        <v>215</v>
      </c>
      <c r="E21" s="60">
        <v>179.24</v>
      </c>
      <c r="F21" s="61" t="s">
        <v>2457</v>
      </c>
      <c r="G21" s="62">
        <f t="shared" ref="G21:G84" si="1">(D21-E21)/D21</f>
        <v>0.16632558139534878</v>
      </c>
      <c r="H21" s="12" t="s">
        <v>11</v>
      </c>
    </row>
    <row r="22" spans="1:9" x14ac:dyDescent="0.35">
      <c r="A22" s="67" t="s">
        <v>2990</v>
      </c>
      <c r="B22" s="63" t="s">
        <v>2988</v>
      </c>
      <c r="C22" s="67" t="s">
        <v>2991</v>
      </c>
      <c r="D22" s="60">
        <v>215</v>
      </c>
      <c r="E22" s="60">
        <v>179.24</v>
      </c>
      <c r="F22" s="61" t="s">
        <v>2457</v>
      </c>
      <c r="G22" s="62">
        <f t="shared" si="1"/>
        <v>0.16632558139534878</v>
      </c>
      <c r="H22" s="12" t="s">
        <v>11</v>
      </c>
    </row>
    <row r="23" spans="1:9" x14ac:dyDescent="0.35">
      <c r="A23" s="67" t="s">
        <v>2992</v>
      </c>
      <c r="B23" s="63" t="s">
        <v>2988</v>
      </c>
      <c r="C23" s="67" t="s">
        <v>2993</v>
      </c>
      <c r="D23" s="60">
        <v>215</v>
      </c>
      <c r="E23" s="60">
        <v>179.24</v>
      </c>
      <c r="F23" s="61" t="s">
        <v>2457</v>
      </c>
      <c r="G23" s="62">
        <f t="shared" si="1"/>
        <v>0.16632558139534878</v>
      </c>
      <c r="H23" s="12" t="s">
        <v>11</v>
      </c>
    </row>
    <row r="24" spans="1:9" x14ac:dyDescent="0.35">
      <c r="A24" s="67" t="s">
        <v>2994</v>
      </c>
      <c r="B24" s="63" t="s">
        <v>2988</v>
      </c>
      <c r="C24" s="67" t="s">
        <v>2995</v>
      </c>
      <c r="D24" s="60">
        <v>45</v>
      </c>
      <c r="E24" s="60">
        <v>37.520000000000003</v>
      </c>
      <c r="F24" s="61" t="s">
        <v>2457</v>
      </c>
      <c r="G24" s="62">
        <f t="shared" si="1"/>
        <v>0.16622222222222216</v>
      </c>
      <c r="H24" s="12" t="s">
        <v>11</v>
      </c>
    </row>
    <row r="25" spans="1:9" x14ac:dyDescent="0.35">
      <c r="A25" s="67" t="s">
        <v>2996</v>
      </c>
      <c r="B25" s="63" t="s">
        <v>2988</v>
      </c>
      <c r="C25" s="67" t="s">
        <v>2997</v>
      </c>
      <c r="D25" s="60">
        <v>165</v>
      </c>
      <c r="E25" s="60">
        <v>137.56</v>
      </c>
      <c r="F25" s="61" t="s">
        <v>2457</v>
      </c>
      <c r="G25" s="62">
        <f t="shared" si="1"/>
        <v>0.16630303030303029</v>
      </c>
      <c r="H25" s="12" t="s">
        <v>11</v>
      </c>
    </row>
    <row r="26" spans="1:9" x14ac:dyDescent="0.35">
      <c r="A26" s="67" t="s">
        <v>2998</v>
      </c>
      <c r="B26" s="63" t="s">
        <v>2988</v>
      </c>
      <c r="C26" s="67" t="s">
        <v>2999</v>
      </c>
      <c r="D26" s="60">
        <v>5865</v>
      </c>
      <c r="E26" s="60">
        <v>4889.5600000000004</v>
      </c>
      <c r="F26" s="61" t="s">
        <v>2457</v>
      </c>
      <c r="G26" s="62">
        <f t="shared" si="1"/>
        <v>0.16631543052003403</v>
      </c>
      <c r="H26" s="12" t="s">
        <v>11</v>
      </c>
    </row>
    <row r="27" spans="1:9" x14ac:dyDescent="0.35">
      <c r="A27" s="67" t="s">
        <v>3000</v>
      </c>
      <c r="B27" s="63" t="s">
        <v>2988</v>
      </c>
      <c r="C27" s="67" t="s">
        <v>3001</v>
      </c>
      <c r="D27" s="60">
        <v>5865</v>
      </c>
      <c r="E27" s="60">
        <v>4889.5600000000004</v>
      </c>
      <c r="F27" s="61" t="s">
        <v>2457</v>
      </c>
      <c r="G27" s="62">
        <f t="shared" si="1"/>
        <v>0.16631543052003403</v>
      </c>
      <c r="H27" s="12" t="s">
        <v>11</v>
      </c>
    </row>
    <row r="28" spans="1:9" x14ac:dyDescent="0.35">
      <c r="A28" s="67" t="s">
        <v>3002</v>
      </c>
      <c r="B28" s="63" t="s">
        <v>2988</v>
      </c>
      <c r="C28" s="67" t="s">
        <v>3003</v>
      </c>
      <c r="D28" s="60">
        <v>5865</v>
      </c>
      <c r="E28" s="60">
        <v>4889.5600000000004</v>
      </c>
      <c r="F28" s="61" t="s">
        <v>2457</v>
      </c>
      <c r="G28" s="62">
        <f t="shared" si="1"/>
        <v>0.16631543052003403</v>
      </c>
      <c r="H28" s="12" t="s">
        <v>11</v>
      </c>
    </row>
    <row r="29" spans="1:9" x14ac:dyDescent="0.35">
      <c r="A29" s="67" t="s">
        <v>3004</v>
      </c>
      <c r="B29" s="63" t="s">
        <v>2988</v>
      </c>
      <c r="C29" s="67" t="s">
        <v>3005</v>
      </c>
      <c r="D29" s="60">
        <v>7415</v>
      </c>
      <c r="E29" s="60">
        <v>6181.77</v>
      </c>
      <c r="F29" s="61" t="s">
        <v>2457</v>
      </c>
      <c r="G29" s="62">
        <f t="shared" si="1"/>
        <v>0.16631557653405254</v>
      </c>
      <c r="H29" s="12" t="s">
        <v>11</v>
      </c>
    </row>
    <row r="30" spans="1:9" x14ac:dyDescent="0.35">
      <c r="A30" s="67" t="s">
        <v>3006</v>
      </c>
      <c r="B30" s="63" t="s">
        <v>2988</v>
      </c>
      <c r="C30" s="67" t="s">
        <v>3007</v>
      </c>
      <c r="D30" s="60">
        <v>3910</v>
      </c>
      <c r="E30" s="60">
        <v>3259.71</v>
      </c>
      <c r="F30" s="61" t="s">
        <v>2457</v>
      </c>
      <c r="G30" s="62">
        <f t="shared" si="1"/>
        <v>0.16631457800511509</v>
      </c>
      <c r="H30" s="12" t="s">
        <v>11</v>
      </c>
    </row>
    <row r="31" spans="1:9" x14ac:dyDescent="0.35">
      <c r="A31" s="67" t="s">
        <v>3008</v>
      </c>
      <c r="B31" s="63" t="s">
        <v>2988</v>
      </c>
      <c r="C31" s="67" t="s">
        <v>3009</v>
      </c>
      <c r="D31" s="60">
        <v>1855</v>
      </c>
      <c r="E31" s="60">
        <v>1546.48</v>
      </c>
      <c r="F31" s="61" t="s">
        <v>2457</v>
      </c>
      <c r="G31" s="62">
        <f t="shared" si="1"/>
        <v>0.16631805929919136</v>
      </c>
      <c r="H31" s="12" t="s">
        <v>11</v>
      </c>
    </row>
    <row r="32" spans="1:9" x14ac:dyDescent="0.35">
      <c r="A32" s="68" t="s">
        <v>3010</v>
      </c>
      <c r="B32" s="63" t="s">
        <v>2988</v>
      </c>
      <c r="C32" s="67" t="s">
        <v>3011</v>
      </c>
      <c r="D32" s="60">
        <v>380</v>
      </c>
      <c r="E32" s="60">
        <v>316.8</v>
      </c>
      <c r="F32" s="61" t="s">
        <v>2457</v>
      </c>
      <c r="G32" s="62">
        <f t="shared" si="1"/>
        <v>0.16631578947368417</v>
      </c>
      <c r="H32" s="12" t="s">
        <v>11</v>
      </c>
    </row>
    <row r="33" spans="1:8" x14ac:dyDescent="0.35">
      <c r="A33" s="68" t="s">
        <v>3012</v>
      </c>
      <c r="B33" s="63" t="s">
        <v>2988</v>
      </c>
      <c r="C33" s="67" t="s">
        <v>3013</v>
      </c>
      <c r="D33" s="60">
        <v>410</v>
      </c>
      <c r="E33" s="60">
        <v>341.81</v>
      </c>
      <c r="F33" s="61" t="s">
        <v>2457</v>
      </c>
      <c r="G33" s="62">
        <f t="shared" si="1"/>
        <v>0.16631707317073169</v>
      </c>
      <c r="H33" s="12" t="s">
        <v>11</v>
      </c>
    </row>
    <row r="34" spans="1:8" x14ac:dyDescent="0.35">
      <c r="A34" s="67" t="s">
        <v>3014</v>
      </c>
      <c r="B34" s="63" t="s">
        <v>2988</v>
      </c>
      <c r="C34" s="67" t="s">
        <v>3015</v>
      </c>
      <c r="D34" s="60">
        <v>770</v>
      </c>
      <c r="E34" s="60">
        <v>641.94000000000005</v>
      </c>
      <c r="F34" s="61" t="s">
        <v>2457</v>
      </c>
      <c r="G34" s="62">
        <f t="shared" si="1"/>
        <v>0.16631168831168824</v>
      </c>
      <c r="H34" s="12" t="s">
        <v>11</v>
      </c>
    </row>
    <row r="35" spans="1:8" x14ac:dyDescent="0.35">
      <c r="A35" s="67" t="s">
        <v>3016</v>
      </c>
      <c r="B35" s="63" t="s">
        <v>2988</v>
      </c>
      <c r="C35" s="67" t="s">
        <v>3017</v>
      </c>
      <c r="D35" s="60">
        <v>825</v>
      </c>
      <c r="E35" s="60">
        <v>687.79</v>
      </c>
      <c r="F35" s="61" t="s">
        <v>2457</v>
      </c>
      <c r="G35" s="62">
        <f t="shared" si="1"/>
        <v>0.16631515151515155</v>
      </c>
      <c r="H35" s="12" t="s">
        <v>11</v>
      </c>
    </row>
    <row r="36" spans="1:8" x14ac:dyDescent="0.35">
      <c r="A36" s="67" t="s">
        <v>3018</v>
      </c>
      <c r="B36" s="63" t="s">
        <v>2988</v>
      </c>
      <c r="C36" s="67" t="s">
        <v>3019</v>
      </c>
      <c r="D36" s="60">
        <v>770</v>
      </c>
      <c r="E36" s="60">
        <v>641.94000000000005</v>
      </c>
      <c r="F36" s="61" t="s">
        <v>2457</v>
      </c>
      <c r="G36" s="62">
        <f t="shared" si="1"/>
        <v>0.16631168831168824</v>
      </c>
      <c r="H36" s="12" t="s">
        <v>11</v>
      </c>
    </row>
    <row r="37" spans="1:8" x14ac:dyDescent="0.35">
      <c r="A37" s="67" t="s">
        <v>3020</v>
      </c>
      <c r="B37" s="63" t="s">
        <v>2988</v>
      </c>
      <c r="C37" s="67" t="s">
        <v>3021</v>
      </c>
      <c r="D37" s="60">
        <v>825</v>
      </c>
      <c r="E37" s="60">
        <v>687.79</v>
      </c>
      <c r="F37" s="61" t="s">
        <v>2457</v>
      </c>
      <c r="G37" s="62">
        <f t="shared" si="1"/>
        <v>0.16631515151515155</v>
      </c>
      <c r="H37" s="12" t="s">
        <v>11</v>
      </c>
    </row>
    <row r="38" spans="1:8" x14ac:dyDescent="0.35">
      <c r="A38" s="67" t="s">
        <v>3022</v>
      </c>
      <c r="B38" s="63" t="s">
        <v>2988</v>
      </c>
      <c r="C38" s="67" t="s">
        <v>3023</v>
      </c>
      <c r="D38" s="60">
        <v>770</v>
      </c>
      <c r="E38" s="60">
        <v>641.94000000000005</v>
      </c>
      <c r="F38" s="61" t="s">
        <v>2457</v>
      </c>
      <c r="G38" s="62">
        <f t="shared" si="1"/>
        <v>0.16631168831168824</v>
      </c>
      <c r="H38" s="12" t="s">
        <v>11</v>
      </c>
    </row>
    <row r="39" spans="1:8" x14ac:dyDescent="0.35">
      <c r="A39" s="67" t="s">
        <v>3024</v>
      </c>
      <c r="B39" s="63" t="s">
        <v>2988</v>
      </c>
      <c r="C39" s="67" t="s">
        <v>3025</v>
      </c>
      <c r="D39" s="60">
        <v>825</v>
      </c>
      <c r="E39" s="60">
        <v>687.79</v>
      </c>
      <c r="F39" s="61" t="s">
        <v>2457</v>
      </c>
      <c r="G39" s="62">
        <f t="shared" si="1"/>
        <v>0.16631515151515155</v>
      </c>
      <c r="H39" s="12" t="s">
        <v>11</v>
      </c>
    </row>
    <row r="40" spans="1:8" x14ac:dyDescent="0.35">
      <c r="A40" s="67" t="s">
        <v>3026</v>
      </c>
      <c r="B40" s="63" t="s">
        <v>2988</v>
      </c>
      <c r="C40" s="67" t="s">
        <v>3027</v>
      </c>
      <c r="D40" s="60">
        <v>1035</v>
      </c>
      <c r="E40" s="60">
        <v>862.86</v>
      </c>
      <c r="F40" s="61" t="s">
        <v>2457</v>
      </c>
      <c r="G40" s="62">
        <f t="shared" si="1"/>
        <v>0.16631884057971014</v>
      </c>
      <c r="H40" s="12" t="s">
        <v>11</v>
      </c>
    </row>
    <row r="41" spans="1:8" x14ac:dyDescent="0.35">
      <c r="A41" s="67" t="s">
        <v>3028</v>
      </c>
      <c r="B41" s="63" t="s">
        <v>2988</v>
      </c>
      <c r="C41" s="67" t="s">
        <v>3029</v>
      </c>
      <c r="D41" s="60">
        <v>1035</v>
      </c>
      <c r="E41" s="60">
        <v>862.86</v>
      </c>
      <c r="F41" s="61" t="s">
        <v>2457</v>
      </c>
      <c r="G41" s="62">
        <f t="shared" si="1"/>
        <v>0.16631884057971014</v>
      </c>
      <c r="H41" s="12" t="s">
        <v>11</v>
      </c>
    </row>
    <row r="42" spans="1:8" x14ac:dyDescent="0.35">
      <c r="A42" s="67" t="s">
        <v>3030</v>
      </c>
      <c r="B42" s="63" t="s">
        <v>2988</v>
      </c>
      <c r="C42" s="67" t="s">
        <v>3031</v>
      </c>
      <c r="D42" s="60">
        <v>1035</v>
      </c>
      <c r="E42" s="60">
        <v>862.86</v>
      </c>
      <c r="F42" s="61" t="s">
        <v>2457</v>
      </c>
      <c r="G42" s="62">
        <f t="shared" si="1"/>
        <v>0.16631884057971014</v>
      </c>
      <c r="H42" s="12" t="s">
        <v>11</v>
      </c>
    </row>
    <row r="43" spans="1:8" x14ac:dyDescent="0.35">
      <c r="A43" s="67" t="s">
        <v>3032</v>
      </c>
      <c r="B43" s="63" t="s">
        <v>2988</v>
      </c>
      <c r="C43" s="67" t="s">
        <v>3033</v>
      </c>
      <c r="D43" s="60">
        <v>1035</v>
      </c>
      <c r="E43" s="60">
        <v>862.86</v>
      </c>
      <c r="F43" s="61" t="s">
        <v>2457</v>
      </c>
      <c r="G43" s="62">
        <f t="shared" si="1"/>
        <v>0.16631884057971014</v>
      </c>
      <c r="H43" s="12" t="s">
        <v>11</v>
      </c>
    </row>
    <row r="44" spans="1:8" x14ac:dyDescent="0.35">
      <c r="A44" s="67" t="s">
        <v>3034</v>
      </c>
      <c r="B44" s="63" t="s">
        <v>2988</v>
      </c>
      <c r="C44" s="69" t="s">
        <v>3035</v>
      </c>
      <c r="D44" s="60">
        <v>1365</v>
      </c>
      <c r="E44" s="60">
        <v>1137.98</v>
      </c>
      <c r="F44" s="61" t="s">
        <v>2457</v>
      </c>
      <c r="G44" s="62">
        <f t="shared" si="1"/>
        <v>0.1663150183150183</v>
      </c>
      <c r="H44" s="12" t="s">
        <v>11</v>
      </c>
    </row>
    <row r="45" spans="1:8" x14ac:dyDescent="0.35">
      <c r="A45" s="67" t="s">
        <v>3036</v>
      </c>
      <c r="B45" s="63" t="s">
        <v>2988</v>
      </c>
      <c r="C45" s="67" t="s">
        <v>3037</v>
      </c>
      <c r="D45" s="60">
        <v>1365</v>
      </c>
      <c r="E45" s="60">
        <v>1137.98</v>
      </c>
      <c r="F45" s="61" t="s">
        <v>2457</v>
      </c>
      <c r="G45" s="62">
        <f t="shared" si="1"/>
        <v>0.1663150183150183</v>
      </c>
      <c r="H45" s="12" t="s">
        <v>11</v>
      </c>
    </row>
    <row r="46" spans="1:8" x14ac:dyDescent="0.35">
      <c r="A46" s="67" t="s">
        <v>3038</v>
      </c>
      <c r="B46" s="63" t="s">
        <v>2988</v>
      </c>
      <c r="C46" s="67" t="s">
        <v>3039</v>
      </c>
      <c r="D46" s="60">
        <v>370</v>
      </c>
      <c r="E46" s="60">
        <v>308.45999999999998</v>
      </c>
      <c r="F46" s="61" t="s">
        <v>2457</v>
      </c>
      <c r="G46" s="62">
        <f t="shared" si="1"/>
        <v>0.16632432432432437</v>
      </c>
      <c r="H46" s="12" t="s">
        <v>11</v>
      </c>
    </row>
    <row r="47" spans="1:8" x14ac:dyDescent="0.35">
      <c r="A47" s="67" t="s">
        <v>3040</v>
      </c>
      <c r="B47" s="63" t="s">
        <v>2988</v>
      </c>
      <c r="C47" s="70" t="s">
        <v>3041</v>
      </c>
      <c r="D47" s="60">
        <v>170</v>
      </c>
      <c r="E47" s="60">
        <v>141.72999999999999</v>
      </c>
      <c r="F47" s="61" t="s">
        <v>2457</v>
      </c>
      <c r="G47" s="62">
        <f t="shared" si="1"/>
        <v>0.16629411764705887</v>
      </c>
      <c r="H47" s="12" t="s">
        <v>11</v>
      </c>
    </row>
    <row r="48" spans="1:8" x14ac:dyDescent="0.35">
      <c r="A48" s="67" t="s">
        <v>3042</v>
      </c>
      <c r="B48" s="63" t="s">
        <v>2988</v>
      </c>
      <c r="C48" s="70" t="s">
        <v>3043</v>
      </c>
      <c r="D48" s="60">
        <v>185</v>
      </c>
      <c r="E48" s="60">
        <v>154.22999999999999</v>
      </c>
      <c r="F48" s="61" t="s">
        <v>2457</v>
      </c>
      <c r="G48" s="62">
        <f t="shared" si="1"/>
        <v>0.16632432432432437</v>
      </c>
      <c r="H48" s="12" t="s">
        <v>11</v>
      </c>
    </row>
    <row r="49" spans="1:8" x14ac:dyDescent="0.35">
      <c r="A49" s="67" t="s">
        <v>3044</v>
      </c>
      <c r="B49" s="63" t="s">
        <v>2988</v>
      </c>
      <c r="C49" s="70" t="s">
        <v>3045</v>
      </c>
      <c r="D49" s="60">
        <v>310</v>
      </c>
      <c r="E49" s="60">
        <v>258.44</v>
      </c>
      <c r="F49" s="61" t="s">
        <v>2457</v>
      </c>
      <c r="G49" s="62">
        <f t="shared" si="1"/>
        <v>0.16632258064516131</v>
      </c>
      <c r="H49" s="12" t="s">
        <v>11</v>
      </c>
    </row>
    <row r="50" spans="1:8" x14ac:dyDescent="0.35">
      <c r="A50" s="71" t="s">
        <v>3046</v>
      </c>
      <c r="B50" s="63" t="s">
        <v>2988</v>
      </c>
      <c r="C50" s="70" t="s">
        <v>3047</v>
      </c>
      <c r="D50" s="60">
        <v>340</v>
      </c>
      <c r="E50" s="60">
        <v>283.45</v>
      </c>
      <c r="F50" s="61" t="s">
        <v>2457</v>
      </c>
      <c r="G50" s="62">
        <f t="shared" si="1"/>
        <v>0.16632352941176473</v>
      </c>
      <c r="H50" s="12" t="s">
        <v>11</v>
      </c>
    </row>
    <row r="51" spans="1:8" x14ac:dyDescent="0.35">
      <c r="A51" s="67" t="s">
        <v>3048</v>
      </c>
      <c r="B51" s="63" t="s">
        <v>2988</v>
      </c>
      <c r="C51" s="70" t="s">
        <v>3049</v>
      </c>
      <c r="D51" s="60">
        <v>310</v>
      </c>
      <c r="E51" s="60">
        <v>258.44</v>
      </c>
      <c r="F51" s="61" t="s">
        <v>2457</v>
      </c>
      <c r="G51" s="62">
        <f t="shared" si="1"/>
        <v>0.16632258064516131</v>
      </c>
      <c r="H51" s="12" t="s">
        <v>11</v>
      </c>
    </row>
    <row r="52" spans="1:8" x14ac:dyDescent="0.35">
      <c r="A52" s="71" t="s">
        <v>3050</v>
      </c>
      <c r="B52" s="63" t="s">
        <v>2988</v>
      </c>
      <c r="C52" s="70" t="s">
        <v>3051</v>
      </c>
      <c r="D52" s="60">
        <v>340</v>
      </c>
      <c r="E52" s="60">
        <v>283.45</v>
      </c>
      <c r="F52" s="61" t="s">
        <v>2457</v>
      </c>
      <c r="G52" s="62">
        <f t="shared" si="1"/>
        <v>0.16632352941176473</v>
      </c>
      <c r="H52" s="12" t="s">
        <v>11</v>
      </c>
    </row>
    <row r="53" spans="1:8" x14ac:dyDescent="0.35">
      <c r="A53" s="71" t="s">
        <v>3052</v>
      </c>
      <c r="B53" s="63" t="s">
        <v>2988</v>
      </c>
      <c r="C53" s="70" t="s">
        <v>3053</v>
      </c>
      <c r="D53" s="60">
        <v>340</v>
      </c>
      <c r="E53" s="60">
        <v>283.45</v>
      </c>
      <c r="F53" s="61" t="s">
        <v>2457</v>
      </c>
      <c r="G53" s="62">
        <f t="shared" si="1"/>
        <v>0.16632352941176473</v>
      </c>
      <c r="H53" s="12" t="s">
        <v>11</v>
      </c>
    </row>
    <row r="54" spans="1:8" x14ac:dyDescent="0.35">
      <c r="A54" s="71" t="s">
        <v>3054</v>
      </c>
      <c r="B54" s="63" t="s">
        <v>2988</v>
      </c>
      <c r="C54" s="70" t="s">
        <v>3055</v>
      </c>
      <c r="D54" s="60">
        <v>340</v>
      </c>
      <c r="E54" s="60">
        <v>283.45</v>
      </c>
      <c r="F54" s="61" t="s">
        <v>2457</v>
      </c>
      <c r="G54" s="62">
        <f t="shared" si="1"/>
        <v>0.16632352941176473</v>
      </c>
      <c r="H54" s="12" t="s">
        <v>11</v>
      </c>
    </row>
    <row r="55" spans="1:8" x14ac:dyDescent="0.35">
      <c r="A55" s="71" t="s">
        <v>3056</v>
      </c>
      <c r="B55" s="63" t="s">
        <v>2988</v>
      </c>
      <c r="C55" s="70" t="s">
        <v>3057</v>
      </c>
      <c r="D55" s="60">
        <v>350</v>
      </c>
      <c r="E55" s="60">
        <v>291.79000000000002</v>
      </c>
      <c r="F55" s="61" t="s">
        <v>2457</v>
      </c>
      <c r="G55" s="62">
        <f t="shared" si="1"/>
        <v>0.16631428571428566</v>
      </c>
      <c r="H55" s="12" t="s">
        <v>11</v>
      </c>
    </row>
    <row r="56" spans="1:8" x14ac:dyDescent="0.35">
      <c r="A56" s="67" t="s">
        <v>3058</v>
      </c>
      <c r="B56" s="63" t="s">
        <v>2988</v>
      </c>
      <c r="C56" s="70" t="s">
        <v>3059</v>
      </c>
      <c r="D56" s="60">
        <v>265</v>
      </c>
      <c r="E56" s="60">
        <v>220.93</v>
      </c>
      <c r="F56" s="61" t="s">
        <v>2457</v>
      </c>
      <c r="G56" s="62">
        <f t="shared" si="1"/>
        <v>0.16630188679245281</v>
      </c>
      <c r="H56" s="12" t="s">
        <v>11</v>
      </c>
    </row>
    <row r="57" spans="1:8" x14ac:dyDescent="0.35">
      <c r="A57" s="67" t="s">
        <v>3060</v>
      </c>
      <c r="B57" s="63" t="s">
        <v>2988</v>
      </c>
      <c r="C57" s="70" t="s">
        <v>3061</v>
      </c>
      <c r="D57" s="60">
        <v>290</v>
      </c>
      <c r="E57" s="60">
        <v>241.77</v>
      </c>
      <c r="F57" s="61" t="s">
        <v>2457</v>
      </c>
      <c r="G57" s="62">
        <f t="shared" si="1"/>
        <v>0.16631034482758617</v>
      </c>
      <c r="H57" s="12" t="s">
        <v>11</v>
      </c>
    </row>
    <row r="58" spans="1:8" x14ac:dyDescent="0.35">
      <c r="A58" s="67" t="s">
        <v>3062</v>
      </c>
      <c r="B58" s="63" t="s">
        <v>2988</v>
      </c>
      <c r="C58" s="67" t="s">
        <v>3063</v>
      </c>
      <c r="D58" s="60">
        <v>675</v>
      </c>
      <c r="E58" s="60">
        <v>562.74</v>
      </c>
      <c r="F58" s="61" t="s">
        <v>2457</v>
      </c>
      <c r="G58" s="62">
        <f t="shared" si="1"/>
        <v>0.1663111111111111</v>
      </c>
      <c r="H58" s="12" t="s">
        <v>11</v>
      </c>
    </row>
    <row r="59" spans="1:8" x14ac:dyDescent="0.35">
      <c r="A59" s="67" t="s">
        <v>3064</v>
      </c>
      <c r="B59" s="63" t="s">
        <v>2988</v>
      </c>
      <c r="C59" s="70" t="s">
        <v>3065</v>
      </c>
      <c r="D59" s="60">
        <v>250</v>
      </c>
      <c r="E59" s="60">
        <v>208.42</v>
      </c>
      <c r="F59" s="61" t="s">
        <v>2457</v>
      </c>
      <c r="G59" s="62">
        <f t="shared" si="1"/>
        <v>0.16632000000000005</v>
      </c>
      <c r="H59" s="12" t="s">
        <v>11</v>
      </c>
    </row>
    <row r="60" spans="1:8" x14ac:dyDescent="0.35">
      <c r="A60" s="64" t="s">
        <v>3066</v>
      </c>
      <c r="B60" s="63" t="s">
        <v>2988</v>
      </c>
      <c r="C60" s="70" t="s">
        <v>3067</v>
      </c>
      <c r="D60" s="60">
        <v>250</v>
      </c>
      <c r="E60" s="60">
        <v>208.42</v>
      </c>
      <c r="F60" s="61" t="s">
        <v>2457</v>
      </c>
      <c r="G60" s="62">
        <f t="shared" si="1"/>
        <v>0.16632000000000005</v>
      </c>
      <c r="H60" s="12" t="s">
        <v>11</v>
      </c>
    </row>
    <row r="61" spans="1:8" x14ac:dyDescent="0.35">
      <c r="A61" s="71" t="s">
        <v>3068</v>
      </c>
      <c r="B61" s="63" t="s">
        <v>2988</v>
      </c>
      <c r="C61" s="70" t="s">
        <v>3069</v>
      </c>
      <c r="D61" s="60">
        <v>95</v>
      </c>
      <c r="E61" s="60">
        <v>79.2</v>
      </c>
      <c r="F61" s="61" t="s">
        <v>2457</v>
      </c>
      <c r="G61" s="62">
        <f t="shared" si="1"/>
        <v>0.16631578947368417</v>
      </c>
      <c r="H61" s="12" t="s">
        <v>11</v>
      </c>
    </row>
    <row r="62" spans="1:8" x14ac:dyDescent="0.35">
      <c r="A62" s="71" t="s">
        <v>3070</v>
      </c>
      <c r="B62" s="63" t="s">
        <v>2988</v>
      </c>
      <c r="C62" s="72" t="s">
        <v>3071</v>
      </c>
      <c r="D62" s="60">
        <v>95</v>
      </c>
      <c r="E62" s="60">
        <v>79.2</v>
      </c>
      <c r="F62" s="61" t="s">
        <v>2457</v>
      </c>
      <c r="G62" s="62">
        <f t="shared" si="1"/>
        <v>0.16631578947368417</v>
      </c>
      <c r="H62" s="12" t="s">
        <v>11</v>
      </c>
    </row>
    <row r="63" spans="1:8" x14ac:dyDescent="0.35">
      <c r="A63" s="64" t="s">
        <v>3072</v>
      </c>
      <c r="B63" s="63" t="s">
        <v>2988</v>
      </c>
      <c r="C63" s="64" t="s">
        <v>3073</v>
      </c>
      <c r="D63" s="60">
        <v>95</v>
      </c>
      <c r="E63" s="60">
        <v>79.2</v>
      </c>
      <c r="F63" s="61" t="s">
        <v>2457</v>
      </c>
      <c r="G63" s="62">
        <f t="shared" si="1"/>
        <v>0.16631578947368417</v>
      </c>
      <c r="H63" s="12" t="s">
        <v>11</v>
      </c>
    </row>
    <row r="64" spans="1:8" x14ac:dyDescent="0.35">
      <c r="A64" s="71" t="s">
        <v>3074</v>
      </c>
      <c r="B64" s="63" t="s">
        <v>2988</v>
      </c>
      <c r="C64" s="70" t="s">
        <v>3075</v>
      </c>
      <c r="D64" s="60">
        <v>95</v>
      </c>
      <c r="E64" s="60">
        <v>79.2</v>
      </c>
      <c r="F64" s="61" t="s">
        <v>2457</v>
      </c>
      <c r="G64" s="62">
        <f t="shared" si="1"/>
        <v>0.16631578947368417</v>
      </c>
      <c r="H64" s="12" t="s">
        <v>11</v>
      </c>
    </row>
    <row r="65" spans="1:8" x14ac:dyDescent="0.35">
      <c r="A65" s="71" t="s">
        <v>3076</v>
      </c>
      <c r="B65" s="63" t="s">
        <v>2988</v>
      </c>
      <c r="C65" s="70" t="s">
        <v>3077</v>
      </c>
      <c r="D65" s="60">
        <v>130</v>
      </c>
      <c r="E65" s="60">
        <v>108.38</v>
      </c>
      <c r="F65" s="61" t="s">
        <v>2457</v>
      </c>
      <c r="G65" s="62">
        <f t="shared" si="1"/>
        <v>0.16630769230769235</v>
      </c>
      <c r="H65" s="12" t="s">
        <v>11</v>
      </c>
    </row>
    <row r="66" spans="1:8" x14ac:dyDescent="0.35">
      <c r="A66" s="71" t="s">
        <v>3078</v>
      </c>
      <c r="B66" s="63" t="s">
        <v>2988</v>
      </c>
      <c r="C66" s="70" t="s">
        <v>3079</v>
      </c>
      <c r="D66" s="60">
        <v>190</v>
      </c>
      <c r="E66" s="60">
        <v>158.4</v>
      </c>
      <c r="F66" s="61" t="s">
        <v>2457</v>
      </c>
      <c r="G66" s="62">
        <f t="shared" si="1"/>
        <v>0.16631578947368417</v>
      </c>
      <c r="H66" s="12" t="s">
        <v>11</v>
      </c>
    </row>
    <row r="67" spans="1:8" x14ac:dyDescent="0.35">
      <c r="A67" s="67" t="s">
        <v>3080</v>
      </c>
      <c r="B67" s="63" t="s">
        <v>2988</v>
      </c>
      <c r="C67" s="70" t="s">
        <v>3081</v>
      </c>
      <c r="D67" s="60">
        <v>130</v>
      </c>
      <c r="E67" s="60">
        <v>108.38</v>
      </c>
      <c r="F67" s="61" t="s">
        <v>2457</v>
      </c>
      <c r="G67" s="62">
        <f t="shared" si="1"/>
        <v>0.16630769230769235</v>
      </c>
      <c r="H67" s="12" t="s">
        <v>11</v>
      </c>
    </row>
    <row r="68" spans="1:8" x14ac:dyDescent="0.35">
      <c r="A68" s="71" t="s">
        <v>3082</v>
      </c>
      <c r="B68" s="63" t="s">
        <v>2988</v>
      </c>
      <c r="C68" s="70" t="s">
        <v>3083</v>
      </c>
      <c r="D68" s="60">
        <v>130</v>
      </c>
      <c r="E68" s="60">
        <v>108.38</v>
      </c>
      <c r="F68" s="61" t="s">
        <v>2457</v>
      </c>
      <c r="G68" s="62">
        <f t="shared" si="1"/>
        <v>0.16630769230769235</v>
      </c>
      <c r="H68" s="12" t="s">
        <v>11</v>
      </c>
    </row>
    <row r="69" spans="1:8" x14ac:dyDescent="0.35">
      <c r="A69" s="71" t="s">
        <v>3084</v>
      </c>
      <c r="B69" s="63" t="s">
        <v>2988</v>
      </c>
      <c r="C69" s="70" t="s">
        <v>3085</v>
      </c>
      <c r="D69" s="60">
        <v>145</v>
      </c>
      <c r="E69" s="60">
        <v>120.88</v>
      </c>
      <c r="F69" s="61" t="s">
        <v>2457</v>
      </c>
      <c r="G69" s="62">
        <f t="shared" si="1"/>
        <v>0.16634482758620692</v>
      </c>
      <c r="H69" s="12" t="s">
        <v>11</v>
      </c>
    </row>
    <row r="70" spans="1:8" x14ac:dyDescent="0.35">
      <c r="A70" s="71" t="s">
        <v>3086</v>
      </c>
      <c r="B70" s="63" t="s">
        <v>2988</v>
      </c>
      <c r="C70" s="72" t="s">
        <v>3087</v>
      </c>
      <c r="D70" s="60">
        <v>310</v>
      </c>
      <c r="E70" s="60">
        <v>258.44</v>
      </c>
      <c r="F70" s="61" t="s">
        <v>2457</v>
      </c>
      <c r="G70" s="62">
        <f t="shared" si="1"/>
        <v>0.16632258064516131</v>
      </c>
      <c r="H70" s="12" t="s">
        <v>11</v>
      </c>
    </row>
    <row r="71" spans="1:8" x14ac:dyDescent="0.35">
      <c r="A71" s="71" t="s">
        <v>3088</v>
      </c>
      <c r="B71" s="63" t="s">
        <v>2988</v>
      </c>
      <c r="C71" s="70" t="s">
        <v>3089</v>
      </c>
      <c r="D71" s="60">
        <v>155</v>
      </c>
      <c r="E71" s="60">
        <v>129.22</v>
      </c>
      <c r="F71" s="61" t="s">
        <v>2457</v>
      </c>
      <c r="G71" s="62">
        <f t="shared" si="1"/>
        <v>0.16632258064516131</v>
      </c>
      <c r="H71" s="12" t="s">
        <v>11</v>
      </c>
    </row>
    <row r="72" spans="1:8" x14ac:dyDescent="0.35">
      <c r="A72" s="71" t="s">
        <v>3090</v>
      </c>
      <c r="B72" s="63" t="s">
        <v>2988</v>
      </c>
      <c r="C72" s="70" t="s">
        <v>3091</v>
      </c>
      <c r="D72" s="60">
        <v>155</v>
      </c>
      <c r="E72" s="60">
        <v>129.22</v>
      </c>
      <c r="F72" s="61" t="s">
        <v>2457</v>
      </c>
      <c r="G72" s="62">
        <f t="shared" si="1"/>
        <v>0.16632258064516131</v>
      </c>
      <c r="H72" s="12" t="s">
        <v>11</v>
      </c>
    </row>
    <row r="73" spans="1:8" x14ac:dyDescent="0.35">
      <c r="A73" s="67" t="s">
        <v>3092</v>
      </c>
      <c r="B73" s="63" t="s">
        <v>2988</v>
      </c>
      <c r="C73" s="70" t="s">
        <v>3093</v>
      </c>
      <c r="D73" s="60">
        <v>130</v>
      </c>
      <c r="E73" s="60">
        <v>108.38</v>
      </c>
      <c r="F73" s="61" t="s">
        <v>2457</v>
      </c>
      <c r="G73" s="62">
        <f t="shared" si="1"/>
        <v>0.16630769230769235</v>
      </c>
      <c r="H73" s="12" t="s">
        <v>11</v>
      </c>
    </row>
    <row r="74" spans="1:8" x14ac:dyDescent="0.35">
      <c r="A74" s="71" t="s">
        <v>3094</v>
      </c>
      <c r="B74" s="63" t="s">
        <v>2988</v>
      </c>
      <c r="C74" s="70" t="s">
        <v>3095</v>
      </c>
      <c r="D74" s="60">
        <v>155</v>
      </c>
      <c r="E74" s="60">
        <v>129.22</v>
      </c>
      <c r="F74" s="61" t="s">
        <v>2457</v>
      </c>
      <c r="G74" s="62">
        <f t="shared" si="1"/>
        <v>0.16632258064516131</v>
      </c>
      <c r="H74" s="12" t="s">
        <v>11</v>
      </c>
    </row>
    <row r="75" spans="1:8" x14ac:dyDescent="0.35">
      <c r="A75" s="71" t="s">
        <v>3096</v>
      </c>
      <c r="B75" s="63" t="s">
        <v>2988</v>
      </c>
      <c r="C75" s="70" t="s">
        <v>3097</v>
      </c>
      <c r="D75" s="60">
        <v>200</v>
      </c>
      <c r="E75" s="60">
        <v>166.74</v>
      </c>
      <c r="F75" s="61" t="s">
        <v>2457</v>
      </c>
      <c r="G75" s="62">
        <f t="shared" si="1"/>
        <v>0.16629999999999995</v>
      </c>
      <c r="H75" s="12" t="s">
        <v>11</v>
      </c>
    </row>
    <row r="76" spans="1:8" x14ac:dyDescent="0.35">
      <c r="A76" s="67" t="s">
        <v>3098</v>
      </c>
      <c r="B76" s="63" t="s">
        <v>2988</v>
      </c>
      <c r="C76" s="67" t="s">
        <v>3099</v>
      </c>
      <c r="D76" s="60">
        <v>190</v>
      </c>
      <c r="E76" s="60">
        <v>158.4</v>
      </c>
      <c r="F76" s="61" t="s">
        <v>2457</v>
      </c>
      <c r="G76" s="62">
        <f t="shared" si="1"/>
        <v>0.16631578947368417</v>
      </c>
      <c r="H76" s="12" t="s">
        <v>11</v>
      </c>
    </row>
    <row r="77" spans="1:8" x14ac:dyDescent="0.35">
      <c r="A77" s="71" t="s">
        <v>3100</v>
      </c>
      <c r="B77" s="63" t="s">
        <v>2988</v>
      </c>
      <c r="C77" s="70" t="s">
        <v>3101</v>
      </c>
      <c r="D77" s="60">
        <v>200</v>
      </c>
      <c r="E77" s="60">
        <v>166.74</v>
      </c>
      <c r="F77" s="61" t="s">
        <v>2457</v>
      </c>
      <c r="G77" s="62">
        <f t="shared" si="1"/>
        <v>0.16629999999999995</v>
      </c>
      <c r="H77" s="12" t="s">
        <v>11</v>
      </c>
    </row>
    <row r="78" spans="1:8" x14ac:dyDescent="0.35">
      <c r="A78" s="64" t="s">
        <v>3102</v>
      </c>
      <c r="B78" s="63" t="s">
        <v>2988</v>
      </c>
      <c r="C78" s="64" t="s">
        <v>3103</v>
      </c>
      <c r="D78" s="60">
        <v>190</v>
      </c>
      <c r="E78" s="60">
        <v>158.4</v>
      </c>
      <c r="F78" s="61" t="s">
        <v>2457</v>
      </c>
      <c r="G78" s="62">
        <f t="shared" si="1"/>
        <v>0.16631578947368417</v>
      </c>
      <c r="H78" s="12" t="s">
        <v>11</v>
      </c>
    </row>
    <row r="79" spans="1:8" x14ac:dyDescent="0.35">
      <c r="A79" s="64" t="s">
        <v>3104</v>
      </c>
      <c r="B79" s="63" t="s">
        <v>2988</v>
      </c>
      <c r="C79" s="70" t="s">
        <v>3105</v>
      </c>
      <c r="D79" s="60">
        <v>200</v>
      </c>
      <c r="E79" s="60">
        <v>166.74</v>
      </c>
      <c r="F79" s="61" t="s">
        <v>2457</v>
      </c>
      <c r="G79" s="62">
        <f t="shared" si="1"/>
        <v>0.16629999999999995</v>
      </c>
      <c r="H79" s="12" t="s">
        <v>11</v>
      </c>
    </row>
    <row r="80" spans="1:8" x14ac:dyDescent="0.35">
      <c r="A80" s="71" t="s">
        <v>3106</v>
      </c>
      <c r="B80" s="63" t="s">
        <v>2988</v>
      </c>
      <c r="C80" s="70" t="s">
        <v>3107</v>
      </c>
      <c r="D80" s="60">
        <v>200</v>
      </c>
      <c r="E80" s="60">
        <v>166.74</v>
      </c>
      <c r="F80" s="61" t="s">
        <v>2457</v>
      </c>
      <c r="G80" s="62">
        <f t="shared" si="1"/>
        <v>0.16629999999999995</v>
      </c>
      <c r="H80" s="12" t="s">
        <v>11</v>
      </c>
    </row>
    <row r="81" spans="1:8" x14ac:dyDescent="0.35">
      <c r="A81" s="71" t="s">
        <v>3108</v>
      </c>
      <c r="B81" s="63" t="s">
        <v>2988</v>
      </c>
      <c r="C81" s="70" t="s">
        <v>3109</v>
      </c>
      <c r="D81" s="60">
        <v>310</v>
      </c>
      <c r="E81" s="60">
        <v>258.44</v>
      </c>
      <c r="F81" s="61" t="s">
        <v>2457</v>
      </c>
      <c r="G81" s="62">
        <f t="shared" si="1"/>
        <v>0.16632258064516131</v>
      </c>
      <c r="H81" s="12" t="s">
        <v>11</v>
      </c>
    </row>
    <row r="82" spans="1:8" x14ac:dyDescent="0.35">
      <c r="A82" s="71" t="s">
        <v>3110</v>
      </c>
      <c r="B82" s="63" t="s">
        <v>2988</v>
      </c>
      <c r="C82" s="70" t="s">
        <v>3111</v>
      </c>
      <c r="D82" s="60">
        <v>200</v>
      </c>
      <c r="E82" s="60">
        <v>166.74</v>
      </c>
      <c r="F82" s="61" t="s">
        <v>2457</v>
      </c>
      <c r="G82" s="62">
        <f t="shared" si="1"/>
        <v>0.16629999999999995</v>
      </c>
      <c r="H82" s="12" t="s">
        <v>11</v>
      </c>
    </row>
    <row r="83" spans="1:8" x14ac:dyDescent="0.35">
      <c r="A83" s="67" t="s">
        <v>3112</v>
      </c>
      <c r="B83" s="63" t="s">
        <v>2988</v>
      </c>
      <c r="C83" s="67" t="s">
        <v>3113</v>
      </c>
      <c r="D83" s="60">
        <v>130</v>
      </c>
      <c r="E83" s="60">
        <v>108.38</v>
      </c>
      <c r="F83" s="61" t="s">
        <v>2457</v>
      </c>
      <c r="G83" s="62">
        <f t="shared" si="1"/>
        <v>0.16630769230769235</v>
      </c>
      <c r="H83" s="12" t="s">
        <v>11</v>
      </c>
    </row>
    <row r="84" spans="1:8" x14ac:dyDescent="0.35">
      <c r="A84" s="67" t="s">
        <v>3114</v>
      </c>
      <c r="B84" s="63" t="s">
        <v>2988</v>
      </c>
      <c r="C84" s="70" t="s">
        <v>3115</v>
      </c>
      <c r="D84" s="60">
        <v>160</v>
      </c>
      <c r="E84" s="60">
        <v>133.38999999999999</v>
      </c>
      <c r="F84" s="61" t="s">
        <v>2457</v>
      </c>
      <c r="G84" s="62">
        <f t="shared" si="1"/>
        <v>0.16631250000000009</v>
      </c>
      <c r="H84" s="12" t="s">
        <v>11</v>
      </c>
    </row>
    <row r="85" spans="1:8" x14ac:dyDescent="0.35">
      <c r="A85" s="64" t="s">
        <v>3116</v>
      </c>
      <c r="B85" s="63" t="s">
        <v>2988</v>
      </c>
      <c r="C85" s="70" t="s">
        <v>3117</v>
      </c>
      <c r="D85" s="60">
        <v>160</v>
      </c>
      <c r="E85" s="60">
        <v>133.38999999999999</v>
      </c>
      <c r="F85" s="61" t="s">
        <v>2457</v>
      </c>
      <c r="G85" s="62">
        <f t="shared" ref="G85:G99" si="2">(D85-E85)/D85</f>
        <v>0.16631250000000009</v>
      </c>
      <c r="H85" s="12" t="s">
        <v>11</v>
      </c>
    </row>
    <row r="86" spans="1:8" x14ac:dyDescent="0.35">
      <c r="A86" s="64" t="s">
        <v>3118</v>
      </c>
      <c r="B86" s="63" t="s">
        <v>2988</v>
      </c>
      <c r="C86" s="64" t="s">
        <v>3119</v>
      </c>
      <c r="D86" s="60">
        <v>225</v>
      </c>
      <c r="E86" s="60">
        <v>187.58</v>
      </c>
      <c r="F86" s="61" t="s">
        <v>2457</v>
      </c>
      <c r="G86" s="62">
        <f t="shared" si="2"/>
        <v>0.16631111111111105</v>
      </c>
      <c r="H86" s="12" t="s">
        <v>11</v>
      </c>
    </row>
    <row r="87" spans="1:8" x14ac:dyDescent="0.35">
      <c r="A87" s="64" t="s">
        <v>3120</v>
      </c>
      <c r="B87" s="63" t="s">
        <v>2988</v>
      </c>
      <c r="C87" s="64" t="s">
        <v>3121</v>
      </c>
      <c r="D87" s="60">
        <v>225</v>
      </c>
      <c r="E87" s="60">
        <v>187.58</v>
      </c>
      <c r="F87" s="61" t="s">
        <v>2457</v>
      </c>
      <c r="G87" s="62">
        <f t="shared" si="2"/>
        <v>0.16631111111111105</v>
      </c>
      <c r="H87" s="12" t="s">
        <v>11</v>
      </c>
    </row>
    <row r="88" spans="1:8" x14ac:dyDescent="0.35">
      <c r="A88" s="67" t="s">
        <v>3122</v>
      </c>
      <c r="B88" s="63" t="s">
        <v>2988</v>
      </c>
      <c r="C88" s="67" t="s">
        <v>3123</v>
      </c>
      <c r="D88" s="60">
        <v>1925</v>
      </c>
      <c r="E88" s="60">
        <v>1604.84</v>
      </c>
      <c r="F88" s="61" t="s">
        <v>2457</v>
      </c>
      <c r="G88" s="62">
        <f t="shared" si="2"/>
        <v>0.16631688311688317</v>
      </c>
      <c r="H88" s="12" t="s">
        <v>11</v>
      </c>
    </row>
    <row r="89" spans="1:8" x14ac:dyDescent="0.35">
      <c r="A89" s="67" t="s">
        <v>3124</v>
      </c>
      <c r="B89" s="63" t="s">
        <v>2988</v>
      </c>
      <c r="C89" s="67" t="s">
        <v>3125</v>
      </c>
      <c r="D89" s="60">
        <v>1925</v>
      </c>
      <c r="E89" s="60">
        <v>1604.84</v>
      </c>
      <c r="F89" s="61" t="s">
        <v>2457</v>
      </c>
      <c r="G89" s="62">
        <f t="shared" si="2"/>
        <v>0.16631688311688317</v>
      </c>
      <c r="H89" s="12" t="s">
        <v>11</v>
      </c>
    </row>
    <row r="90" spans="1:8" x14ac:dyDescent="0.35">
      <c r="A90" s="64" t="s">
        <v>3126</v>
      </c>
      <c r="B90" s="63" t="s">
        <v>2988</v>
      </c>
      <c r="C90" s="70" t="s">
        <v>3127</v>
      </c>
      <c r="D90" s="60">
        <v>2065</v>
      </c>
      <c r="E90" s="60">
        <v>1721.56</v>
      </c>
      <c r="F90" s="61" t="s">
        <v>2457</v>
      </c>
      <c r="G90" s="62">
        <f t="shared" si="2"/>
        <v>0.16631476997578695</v>
      </c>
      <c r="H90" s="12" t="s">
        <v>11</v>
      </c>
    </row>
    <row r="91" spans="1:8" x14ac:dyDescent="0.35">
      <c r="A91" s="64" t="s">
        <v>3128</v>
      </c>
      <c r="B91" s="63" t="s">
        <v>2988</v>
      </c>
      <c r="C91" s="70" t="s">
        <v>3129</v>
      </c>
      <c r="D91" s="60">
        <v>3560</v>
      </c>
      <c r="E91" s="60">
        <v>2967.92</v>
      </c>
      <c r="F91" s="61" t="s">
        <v>2457</v>
      </c>
      <c r="G91" s="62">
        <f t="shared" si="2"/>
        <v>0.166314606741573</v>
      </c>
      <c r="H91" s="12" t="s">
        <v>11</v>
      </c>
    </row>
    <row r="92" spans="1:8" x14ac:dyDescent="0.35">
      <c r="A92" s="64" t="s">
        <v>3130</v>
      </c>
      <c r="B92" s="63" t="s">
        <v>2988</v>
      </c>
      <c r="C92" s="70" t="s">
        <v>3131</v>
      </c>
      <c r="D92" s="60">
        <v>4855</v>
      </c>
      <c r="E92" s="60">
        <v>4047.54</v>
      </c>
      <c r="F92" s="61" t="s">
        <v>2457</v>
      </c>
      <c r="G92" s="62">
        <f t="shared" si="2"/>
        <v>0.16631513903192585</v>
      </c>
      <c r="H92" s="12" t="s">
        <v>11</v>
      </c>
    </row>
    <row r="93" spans="1:8" x14ac:dyDescent="0.35">
      <c r="A93" s="64" t="s">
        <v>3132</v>
      </c>
      <c r="B93" s="63" t="s">
        <v>2988</v>
      </c>
      <c r="C93" s="70" t="s">
        <v>3133</v>
      </c>
      <c r="D93" s="60">
        <v>3590</v>
      </c>
      <c r="E93" s="60">
        <v>2992.93</v>
      </c>
      <c r="F93" s="61" t="s">
        <v>2457</v>
      </c>
      <c r="G93" s="62">
        <f t="shared" si="2"/>
        <v>0.16631476323119782</v>
      </c>
      <c r="H93" s="12" t="s">
        <v>11</v>
      </c>
    </row>
    <row r="94" spans="1:8" x14ac:dyDescent="0.35">
      <c r="A94" s="64" t="s">
        <v>3134</v>
      </c>
      <c r="B94" s="63" t="s">
        <v>2988</v>
      </c>
      <c r="C94" s="70" t="s">
        <v>3135</v>
      </c>
      <c r="D94" s="60">
        <v>4885</v>
      </c>
      <c r="E94" s="60">
        <v>4072.55</v>
      </c>
      <c r="F94" s="61" t="s">
        <v>2457</v>
      </c>
      <c r="G94" s="62">
        <f t="shared" si="2"/>
        <v>0.16631525076765605</v>
      </c>
      <c r="H94" s="12" t="s">
        <v>11</v>
      </c>
    </row>
    <row r="95" spans="1:8" x14ac:dyDescent="0.35">
      <c r="A95" s="64" t="s">
        <v>3136</v>
      </c>
      <c r="B95" s="63" t="s">
        <v>2988</v>
      </c>
      <c r="C95" s="70" t="s">
        <v>3137</v>
      </c>
      <c r="D95" s="60">
        <v>2960</v>
      </c>
      <c r="E95" s="60">
        <v>2467.71</v>
      </c>
      <c r="F95" s="61" t="s">
        <v>2457</v>
      </c>
      <c r="G95" s="62">
        <f t="shared" si="2"/>
        <v>0.16631418918918917</v>
      </c>
      <c r="H95" s="12" t="s">
        <v>11</v>
      </c>
    </row>
    <row r="96" spans="1:8" x14ac:dyDescent="0.35">
      <c r="A96" s="64" t="s">
        <v>3138</v>
      </c>
      <c r="B96" s="63" t="s">
        <v>2988</v>
      </c>
      <c r="C96" s="70" t="s">
        <v>3139</v>
      </c>
      <c r="D96" s="60">
        <v>3025</v>
      </c>
      <c r="E96" s="60">
        <v>2521.89</v>
      </c>
      <c r="F96" s="61" t="s">
        <v>2457</v>
      </c>
      <c r="G96" s="62">
        <f t="shared" si="2"/>
        <v>0.16631735537190087</v>
      </c>
      <c r="H96" s="12" t="s">
        <v>11</v>
      </c>
    </row>
    <row r="97" spans="1:11" x14ac:dyDescent="0.35">
      <c r="A97" s="67" t="s">
        <v>3140</v>
      </c>
      <c r="B97" s="63" t="s">
        <v>2988</v>
      </c>
      <c r="C97" s="67" t="s">
        <v>3141</v>
      </c>
      <c r="D97" s="60">
        <v>1440</v>
      </c>
      <c r="E97" s="60">
        <v>1200.51</v>
      </c>
      <c r="F97" s="61" t="s">
        <v>2457</v>
      </c>
      <c r="G97" s="62">
        <f t="shared" si="2"/>
        <v>0.1663125</v>
      </c>
      <c r="H97" s="12" t="s">
        <v>11</v>
      </c>
    </row>
    <row r="98" spans="1:11" x14ac:dyDescent="0.35">
      <c r="A98" s="67" t="s">
        <v>3142</v>
      </c>
      <c r="B98" s="63" t="s">
        <v>2988</v>
      </c>
      <c r="C98" s="67" t="s">
        <v>3143</v>
      </c>
      <c r="D98" s="60">
        <v>545</v>
      </c>
      <c r="E98" s="60">
        <v>454.36</v>
      </c>
      <c r="F98" s="61" t="s">
        <v>2457</v>
      </c>
      <c r="G98" s="62">
        <f t="shared" si="2"/>
        <v>0.16631192660550456</v>
      </c>
      <c r="H98" s="12" t="s">
        <v>11</v>
      </c>
    </row>
    <row r="99" spans="1:11" x14ac:dyDescent="0.35">
      <c r="A99" s="67" t="s">
        <v>3144</v>
      </c>
      <c r="B99" s="63" t="s">
        <v>2988</v>
      </c>
      <c r="C99" s="67" t="s">
        <v>3145</v>
      </c>
      <c r="D99" s="60">
        <v>195</v>
      </c>
      <c r="E99" s="60">
        <v>162.57</v>
      </c>
      <c r="F99" s="61" t="s">
        <v>2457</v>
      </c>
      <c r="G99" s="62">
        <f t="shared" si="2"/>
        <v>0.16630769230769235</v>
      </c>
      <c r="H99" s="12" t="s">
        <v>11</v>
      </c>
    </row>
    <row r="100" spans="1:11" ht="72.5" x14ac:dyDescent="0.35">
      <c r="A100" s="64" t="s">
        <v>2347</v>
      </c>
      <c r="B100" s="65" t="s">
        <v>3146</v>
      </c>
      <c r="C100" s="73" t="s">
        <v>3147</v>
      </c>
      <c r="D100" s="54" t="s">
        <v>2986</v>
      </c>
      <c r="E100" s="54" t="s">
        <v>2986</v>
      </c>
      <c r="F100" s="61"/>
      <c r="G100" s="62"/>
      <c r="H100" s="12"/>
      <c r="K100" s="24"/>
    </row>
    <row r="101" spans="1:11" x14ac:dyDescent="0.35">
      <c r="A101" s="64" t="s">
        <v>3148</v>
      </c>
      <c r="B101" s="63" t="s">
        <v>3149</v>
      </c>
      <c r="C101" s="64" t="s">
        <v>3150</v>
      </c>
      <c r="D101" s="60">
        <v>5840</v>
      </c>
      <c r="E101" s="60">
        <v>4868.72</v>
      </c>
      <c r="F101" s="61" t="s">
        <v>2457</v>
      </c>
      <c r="G101" s="62">
        <f t="shared" ref="G101:G129" si="3">(D101-E101)/D101</f>
        <v>0.16631506849315064</v>
      </c>
      <c r="H101" s="12" t="s">
        <v>11</v>
      </c>
    </row>
    <row r="102" spans="1:11" x14ac:dyDescent="0.35">
      <c r="A102" s="74" t="s">
        <v>3151</v>
      </c>
      <c r="B102" s="63" t="s">
        <v>3146</v>
      </c>
      <c r="C102" s="75" t="s">
        <v>3152</v>
      </c>
      <c r="D102" s="60">
        <v>108030</v>
      </c>
      <c r="E102" s="60">
        <v>90062.91</v>
      </c>
      <c r="F102" s="61" t="s">
        <v>2457</v>
      </c>
      <c r="G102" s="62">
        <f t="shared" si="3"/>
        <v>0.1663157456262149</v>
      </c>
      <c r="H102" s="12" t="s">
        <v>11</v>
      </c>
    </row>
    <row r="103" spans="1:11" x14ac:dyDescent="0.35">
      <c r="A103" s="74" t="s">
        <v>3153</v>
      </c>
      <c r="B103" s="63" t="s">
        <v>3146</v>
      </c>
      <c r="C103" s="75" t="s">
        <v>3154</v>
      </c>
      <c r="D103" s="60">
        <v>108030</v>
      </c>
      <c r="E103" s="60">
        <v>90062.91</v>
      </c>
      <c r="F103" s="61" t="s">
        <v>2457</v>
      </c>
      <c r="G103" s="62">
        <f t="shared" si="3"/>
        <v>0.1663157456262149</v>
      </c>
      <c r="H103" s="12" t="s">
        <v>11</v>
      </c>
    </row>
    <row r="104" spans="1:11" x14ac:dyDescent="0.35">
      <c r="A104" s="74" t="s">
        <v>3155</v>
      </c>
      <c r="B104" s="63" t="s">
        <v>3146</v>
      </c>
      <c r="C104" s="75" t="s">
        <v>3156</v>
      </c>
      <c r="D104" s="60">
        <v>113015</v>
      </c>
      <c r="E104" s="60">
        <v>94218.82</v>
      </c>
      <c r="F104" s="61" t="s">
        <v>2457</v>
      </c>
      <c r="G104" s="62">
        <f t="shared" si="3"/>
        <v>0.16631579878777147</v>
      </c>
      <c r="H104" s="12" t="s">
        <v>11</v>
      </c>
    </row>
    <row r="105" spans="1:11" x14ac:dyDescent="0.35">
      <c r="A105" s="74" t="s">
        <v>3157</v>
      </c>
      <c r="B105" s="63" t="s">
        <v>3146</v>
      </c>
      <c r="C105" s="75" t="s">
        <v>3158</v>
      </c>
      <c r="D105" s="60">
        <v>111525</v>
      </c>
      <c r="E105" s="60">
        <v>92976.63</v>
      </c>
      <c r="F105" s="61" t="s">
        <v>2457</v>
      </c>
      <c r="G105" s="62">
        <f t="shared" si="3"/>
        <v>0.16631580363147272</v>
      </c>
      <c r="H105" s="12" t="s">
        <v>11</v>
      </c>
    </row>
    <row r="106" spans="1:11" x14ac:dyDescent="0.35">
      <c r="A106" s="74" t="s">
        <v>3159</v>
      </c>
      <c r="B106" s="63" t="s">
        <v>3146</v>
      </c>
      <c r="C106" s="75" t="s">
        <v>3160</v>
      </c>
      <c r="D106" s="60">
        <v>111525</v>
      </c>
      <c r="E106" s="60">
        <v>92976.63</v>
      </c>
      <c r="F106" s="61" t="s">
        <v>2457</v>
      </c>
      <c r="G106" s="62">
        <f t="shared" si="3"/>
        <v>0.16631580363147272</v>
      </c>
      <c r="H106" s="12" t="s">
        <v>11</v>
      </c>
    </row>
    <row r="107" spans="1:11" x14ac:dyDescent="0.35">
      <c r="A107" s="74" t="s">
        <v>3161</v>
      </c>
      <c r="B107" s="63" t="s">
        <v>3146</v>
      </c>
      <c r="C107" s="75" t="s">
        <v>3162</v>
      </c>
      <c r="D107" s="60">
        <v>117145</v>
      </c>
      <c r="E107" s="60">
        <v>97661.94</v>
      </c>
      <c r="F107" s="61" t="s">
        <v>2457</v>
      </c>
      <c r="G107" s="62">
        <f t="shared" si="3"/>
        <v>0.16631576251653932</v>
      </c>
      <c r="H107" s="12" t="s">
        <v>11</v>
      </c>
    </row>
    <row r="108" spans="1:11" x14ac:dyDescent="0.35">
      <c r="A108" s="74" t="s">
        <v>3163</v>
      </c>
      <c r="B108" s="63" t="s">
        <v>3146</v>
      </c>
      <c r="C108" s="75" t="s">
        <v>3164</v>
      </c>
      <c r="D108" s="60">
        <v>114670</v>
      </c>
      <c r="E108" s="60">
        <v>95598.57</v>
      </c>
      <c r="F108" s="61" t="s">
        <v>2457</v>
      </c>
      <c r="G108" s="62">
        <f t="shared" si="3"/>
        <v>0.16631577570419459</v>
      </c>
      <c r="H108" s="12" t="s">
        <v>11</v>
      </c>
    </row>
    <row r="109" spans="1:11" x14ac:dyDescent="0.35">
      <c r="A109" s="74" t="s">
        <v>3165</v>
      </c>
      <c r="B109" s="63" t="s">
        <v>3146</v>
      </c>
      <c r="C109" s="75" t="s">
        <v>3166</v>
      </c>
      <c r="D109" s="60">
        <v>114670</v>
      </c>
      <c r="E109" s="60">
        <v>95598.57</v>
      </c>
      <c r="F109" s="61" t="s">
        <v>2457</v>
      </c>
      <c r="G109" s="62">
        <f t="shared" si="3"/>
        <v>0.16631577570419459</v>
      </c>
      <c r="H109" s="12" t="s">
        <v>11</v>
      </c>
    </row>
    <row r="110" spans="1:11" x14ac:dyDescent="0.35">
      <c r="A110" s="74" t="s">
        <v>3167</v>
      </c>
      <c r="B110" s="63" t="s">
        <v>3146</v>
      </c>
      <c r="C110" s="75" t="s">
        <v>3168</v>
      </c>
      <c r="D110" s="60">
        <v>122545</v>
      </c>
      <c r="E110" s="60">
        <v>102163.83</v>
      </c>
      <c r="F110" s="61" t="s">
        <v>2457</v>
      </c>
      <c r="G110" s="62">
        <f t="shared" si="3"/>
        <v>0.16631580235831733</v>
      </c>
      <c r="H110" s="12" t="s">
        <v>11</v>
      </c>
    </row>
    <row r="111" spans="1:11" x14ac:dyDescent="0.35">
      <c r="A111" s="74" t="s">
        <v>3169</v>
      </c>
      <c r="B111" s="63" t="s">
        <v>3146</v>
      </c>
      <c r="C111" s="75" t="s">
        <v>3170</v>
      </c>
      <c r="D111" s="60">
        <v>109350</v>
      </c>
      <c r="E111" s="60">
        <v>91163.37</v>
      </c>
      <c r="F111" s="61" t="s">
        <v>2457</v>
      </c>
      <c r="G111" s="62">
        <f t="shared" si="3"/>
        <v>0.16631577503429359</v>
      </c>
      <c r="H111" s="12" t="s">
        <v>11</v>
      </c>
    </row>
    <row r="112" spans="1:11" x14ac:dyDescent="0.35">
      <c r="A112" s="74" t="s">
        <v>3171</v>
      </c>
      <c r="B112" s="63" t="s">
        <v>3146</v>
      </c>
      <c r="C112" s="75" t="s">
        <v>3172</v>
      </c>
      <c r="D112" s="60">
        <v>109350</v>
      </c>
      <c r="E112" s="60">
        <v>91163.37</v>
      </c>
      <c r="F112" s="61" t="s">
        <v>2457</v>
      </c>
      <c r="G112" s="62">
        <f t="shared" si="3"/>
        <v>0.16631577503429359</v>
      </c>
      <c r="H112" s="12" t="s">
        <v>11</v>
      </c>
    </row>
    <row r="113" spans="1:8" x14ac:dyDescent="0.35">
      <c r="A113" s="74" t="s">
        <v>3173</v>
      </c>
      <c r="B113" s="63" t="s">
        <v>3146</v>
      </c>
      <c r="C113" s="75" t="s">
        <v>3174</v>
      </c>
      <c r="D113" s="60">
        <v>113800</v>
      </c>
      <c r="E113" s="60">
        <v>94873.26</v>
      </c>
      <c r="F113" s="61" t="s">
        <v>2457</v>
      </c>
      <c r="G113" s="62">
        <f t="shared" si="3"/>
        <v>0.16631581722319863</v>
      </c>
      <c r="H113" s="12" t="s">
        <v>11</v>
      </c>
    </row>
    <row r="114" spans="1:8" x14ac:dyDescent="0.35">
      <c r="A114" s="74" t="s">
        <v>3175</v>
      </c>
      <c r="B114" s="63" t="s">
        <v>3146</v>
      </c>
      <c r="C114" s="75" t="s">
        <v>3176</v>
      </c>
      <c r="D114" s="60">
        <v>111365</v>
      </c>
      <c r="E114" s="60">
        <v>92843.24</v>
      </c>
      <c r="F114" s="61" t="s">
        <v>2457</v>
      </c>
      <c r="G114" s="62">
        <f t="shared" si="3"/>
        <v>0.16631580837785656</v>
      </c>
      <c r="H114" s="12" t="s">
        <v>11</v>
      </c>
    </row>
    <row r="115" spans="1:8" x14ac:dyDescent="0.35">
      <c r="A115" s="74" t="s">
        <v>3177</v>
      </c>
      <c r="B115" s="63" t="s">
        <v>3146</v>
      </c>
      <c r="C115" s="75" t="s">
        <v>3178</v>
      </c>
      <c r="D115" s="60">
        <v>111365</v>
      </c>
      <c r="E115" s="60">
        <v>92843.24</v>
      </c>
      <c r="F115" s="61" t="s">
        <v>2457</v>
      </c>
      <c r="G115" s="62">
        <f t="shared" si="3"/>
        <v>0.16631580837785656</v>
      </c>
      <c r="H115" s="12" t="s">
        <v>11</v>
      </c>
    </row>
    <row r="116" spans="1:8" x14ac:dyDescent="0.35">
      <c r="A116" s="74" t="s">
        <v>3179</v>
      </c>
      <c r="B116" s="63" t="s">
        <v>3146</v>
      </c>
      <c r="C116" s="75" t="s">
        <v>3180</v>
      </c>
      <c r="D116" s="60">
        <v>116380</v>
      </c>
      <c r="E116" s="60">
        <v>97024.17</v>
      </c>
      <c r="F116" s="61" t="s">
        <v>2457</v>
      </c>
      <c r="G116" s="62">
        <f t="shared" si="3"/>
        <v>0.16631577590651317</v>
      </c>
      <c r="H116" s="12" t="s">
        <v>11</v>
      </c>
    </row>
    <row r="117" spans="1:8" x14ac:dyDescent="0.35">
      <c r="A117" s="74" t="s">
        <v>3181</v>
      </c>
      <c r="B117" s="63" t="s">
        <v>3146</v>
      </c>
      <c r="C117" s="75" t="s">
        <v>3182</v>
      </c>
      <c r="D117" s="60">
        <v>114085</v>
      </c>
      <c r="E117" s="60">
        <v>95110.86</v>
      </c>
      <c r="F117" s="61" t="s">
        <v>2457</v>
      </c>
      <c r="G117" s="62">
        <f t="shared" si="3"/>
        <v>0.1663158171538765</v>
      </c>
      <c r="H117" s="12" t="s">
        <v>11</v>
      </c>
    </row>
    <row r="118" spans="1:8" x14ac:dyDescent="0.35">
      <c r="A118" s="74" t="s">
        <v>3183</v>
      </c>
      <c r="B118" s="63" t="s">
        <v>3146</v>
      </c>
      <c r="C118" s="75" t="s">
        <v>3184</v>
      </c>
      <c r="D118" s="60">
        <v>114085</v>
      </c>
      <c r="E118" s="60">
        <v>95110.86</v>
      </c>
      <c r="F118" s="61" t="s">
        <v>2457</v>
      </c>
      <c r="G118" s="62">
        <f t="shared" si="3"/>
        <v>0.1663158171538765</v>
      </c>
      <c r="H118" s="12" t="s">
        <v>11</v>
      </c>
    </row>
    <row r="119" spans="1:8" x14ac:dyDescent="0.35">
      <c r="A119" s="74" t="s">
        <v>3185</v>
      </c>
      <c r="B119" s="63" t="s">
        <v>3146</v>
      </c>
      <c r="C119" s="75" t="s">
        <v>3186</v>
      </c>
      <c r="D119" s="60">
        <v>121230</v>
      </c>
      <c r="E119" s="60">
        <v>101067.54</v>
      </c>
      <c r="F119" s="61" t="s">
        <v>2457</v>
      </c>
      <c r="G119" s="62">
        <f t="shared" si="3"/>
        <v>0.16631576342489487</v>
      </c>
      <c r="H119" s="12" t="s">
        <v>11</v>
      </c>
    </row>
    <row r="120" spans="1:8" x14ac:dyDescent="0.35">
      <c r="A120" s="74" t="s">
        <v>3187</v>
      </c>
      <c r="B120" s="63" t="s">
        <v>3146</v>
      </c>
      <c r="C120" s="75" t="s">
        <v>3188</v>
      </c>
      <c r="D120" s="60">
        <v>114995</v>
      </c>
      <c r="E120" s="60">
        <v>95869.52</v>
      </c>
      <c r="F120" s="61" t="s">
        <v>2457</v>
      </c>
      <c r="G120" s="62">
        <f t="shared" si="3"/>
        <v>0.16631575285881992</v>
      </c>
      <c r="H120" s="12" t="s">
        <v>11</v>
      </c>
    </row>
    <row r="121" spans="1:8" x14ac:dyDescent="0.35">
      <c r="A121" s="74" t="s">
        <v>3189</v>
      </c>
      <c r="B121" s="63" t="s">
        <v>3146</v>
      </c>
      <c r="C121" s="75" t="s">
        <v>3190</v>
      </c>
      <c r="D121" s="60">
        <v>114995</v>
      </c>
      <c r="E121" s="60">
        <v>95869.52</v>
      </c>
      <c r="F121" s="61" t="s">
        <v>2457</v>
      </c>
      <c r="G121" s="62">
        <f t="shared" si="3"/>
        <v>0.16631575285881992</v>
      </c>
      <c r="H121" s="12" t="s">
        <v>11</v>
      </c>
    </row>
    <row r="122" spans="1:8" x14ac:dyDescent="0.35">
      <c r="A122" s="74" t="s">
        <v>3191</v>
      </c>
      <c r="B122" s="63" t="s">
        <v>3146</v>
      </c>
      <c r="C122" s="75" t="s">
        <v>3192</v>
      </c>
      <c r="D122" s="60">
        <v>119295</v>
      </c>
      <c r="E122" s="60">
        <v>99454.36</v>
      </c>
      <c r="F122" s="61" t="s">
        <v>2457</v>
      </c>
      <c r="G122" s="62">
        <f t="shared" si="3"/>
        <v>0.16631577182614526</v>
      </c>
      <c r="H122" s="12" t="s">
        <v>11</v>
      </c>
    </row>
    <row r="123" spans="1:8" x14ac:dyDescent="0.35">
      <c r="A123" s="74" t="s">
        <v>3193</v>
      </c>
      <c r="B123" s="63" t="s">
        <v>3146</v>
      </c>
      <c r="C123" s="75" t="s">
        <v>3194</v>
      </c>
      <c r="D123" s="60">
        <v>117670</v>
      </c>
      <c r="E123" s="60">
        <v>98099.62</v>
      </c>
      <c r="F123" s="61" t="s">
        <v>2457</v>
      </c>
      <c r="G123" s="62">
        <f t="shared" si="3"/>
        <v>0.16631579841930827</v>
      </c>
      <c r="H123" s="12" t="s">
        <v>11</v>
      </c>
    </row>
    <row r="124" spans="1:8" x14ac:dyDescent="0.35">
      <c r="A124" s="74" t="s">
        <v>3195</v>
      </c>
      <c r="B124" s="63" t="s">
        <v>3146</v>
      </c>
      <c r="C124" s="75" t="s">
        <v>3196</v>
      </c>
      <c r="D124" s="60">
        <v>117670</v>
      </c>
      <c r="E124" s="60">
        <v>98099.62</v>
      </c>
      <c r="F124" s="61" t="s">
        <v>2457</v>
      </c>
      <c r="G124" s="62">
        <f t="shared" si="3"/>
        <v>0.16631579841930827</v>
      </c>
      <c r="H124" s="12" t="s">
        <v>11</v>
      </c>
    </row>
    <row r="125" spans="1:8" x14ac:dyDescent="0.35">
      <c r="A125" s="74" t="s">
        <v>3197</v>
      </c>
      <c r="B125" s="63" t="s">
        <v>3146</v>
      </c>
      <c r="C125" s="75" t="s">
        <v>3198</v>
      </c>
      <c r="D125" s="60">
        <v>122465</v>
      </c>
      <c r="E125" s="60">
        <v>102097.14</v>
      </c>
      <c r="F125" s="61" t="s">
        <v>2457</v>
      </c>
      <c r="G125" s="62">
        <f t="shared" si="3"/>
        <v>0.16631576368758422</v>
      </c>
      <c r="H125" s="12" t="s">
        <v>11</v>
      </c>
    </row>
    <row r="126" spans="1:8" x14ac:dyDescent="0.35">
      <c r="A126" s="74" t="s">
        <v>3199</v>
      </c>
      <c r="B126" s="63" t="s">
        <v>3146</v>
      </c>
      <c r="C126" s="75" t="s">
        <v>3200</v>
      </c>
      <c r="D126" s="60">
        <v>120120</v>
      </c>
      <c r="E126" s="60">
        <v>100142.15</v>
      </c>
      <c r="F126" s="61" t="s">
        <v>2457</v>
      </c>
      <c r="G126" s="62">
        <f t="shared" si="3"/>
        <v>0.1663157675657676</v>
      </c>
      <c r="H126" s="12" t="s">
        <v>11</v>
      </c>
    </row>
    <row r="127" spans="1:8" x14ac:dyDescent="0.35">
      <c r="A127" s="74" t="s">
        <v>3201</v>
      </c>
      <c r="B127" s="63" t="s">
        <v>3146</v>
      </c>
      <c r="C127" s="75" t="s">
        <v>3202</v>
      </c>
      <c r="D127" s="60">
        <v>120120</v>
      </c>
      <c r="E127" s="60">
        <v>100142.15</v>
      </c>
      <c r="F127" s="61" t="s">
        <v>2457</v>
      </c>
      <c r="G127" s="62">
        <f t="shared" si="3"/>
        <v>0.1663157675657676</v>
      </c>
      <c r="H127" s="12" t="s">
        <v>11</v>
      </c>
    </row>
    <row r="128" spans="1:8" x14ac:dyDescent="0.35">
      <c r="A128" s="74" t="s">
        <v>3203</v>
      </c>
      <c r="B128" s="63" t="s">
        <v>3146</v>
      </c>
      <c r="C128" s="75" t="s">
        <v>3204</v>
      </c>
      <c r="D128" s="60">
        <v>127120</v>
      </c>
      <c r="E128" s="60">
        <v>105977.94</v>
      </c>
      <c r="F128" s="61" t="s">
        <v>2457</v>
      </c>
      <c r="G128" s="62">
        <f t="shared" si="3"/>
        <v>0.16631576463184392</v>
      </c>
      <c r="H128" s="12" t="s">
        <v>11</v>
      </c>
    </row>
    <row r="129" spans="1:11" x14ac:dyDescent="0.35">
      <c r="A129" s="74" t="s">
        <v>3205</v>
      </c>
      <c r="B129" s="63" t="s">
        <v>3146</v>
      </c>
      <c r="C129" s="75" t="s">
        <v>3206</v>
      </c>
      <c r="D129" s="60">
        <v>132140</v>
      </c>
      <c r="E129" s="60">
        <v>110163.03</v>
      </c>
      <c r="F129" s="61" t="s">
        <v>2457</v>
      </c>
      <c r="G129" s="62">
        <f t="shared" si="3"/>
        <v>0.16631580142273347</v>
      </c>
      <c r="H129" s="12" t="s">
        <v>11</v>
      </c>
    </row>
    <row r="130" spans="1:11" ht="72.5" x14ac:dyDescent="0.35">
      <c r="A130" s="64" t="s">
        <v>2347</v>
      </c>
      <c r="B130" s="65" t="s">
        <v>3146</v>
      </c>
      <c r="C130" s="73" t="s">
        <v>3207</v>
      </c>
      <c r="D130" s="54" t="s">
        <v>2950</v>
      </c>
      <c r="E130" s="54" t="s">
        <v>2950</v>
      </c>
      <c r="F130" s="61"/>
      <c r="G130" s="62"/>
      <c r="H130" s="12"/>
      <c r="K130" s="24"/>
    </row>
    <row r="131" spans="1:11" x14ac:dyDescent="0.35">
      <c r="A131" s="64" t="s">
        <v>3208</v>
      </c>
      <c r="B131" s="63" t="s">
        <v>3149</v>
      </c>
      <c r="C131" s="64" t="s">
        <v>3209</v>
      </c>
      <c r="D131" s="60">
        <v>12905</v>
      </c>
      <c r="E131" s="60">
        <v>10758.69</v>
      </c>
      <c r="F131" s="61" t="s">
        <v>2457</v>
      </c>
      <c r="G131" s="62">
        <f>(D131-E131)/D131</f>
        <v>0.16631615652847728</v>
      </c>
      <c r="H131" s="12" t="s">
        <v>11</v>
      </c>
    </row>
    <row r="132" spans="1:11" x14ac:dyDescent="0.35">
      <c r="A132" s="64" t="s">
        <v>3210</v>
      </c>
      <c r="B132" s="63" t="s">
        <v>3149</v>
      </c>
      <c r="C132" s="64" t="s">
        <v>3211</v>
      </c>
      <c r="D132" s="60">
        <v>12905</v>
      </c>
      <c r="E132" s="60">
        <v>10758.69</v>
      </c>
      <c r="F132" s="61" t="s">
        <v>2457</v>
      </c>
      <c r="G132" s="62">
        <f>(D132-E132)/D132</f>
        <v>0.16631615652847728</v>
      </c>
      <c r="H132" s="12" t="s">
        <v>11</v>
      </c>
    </row>
    <row r="133" spans="1:11" x14ac:dyDescent="0.35">
      <c r="A133" s="64" t="s">
        <v>3212</v>
      </c>
      <c r="B133" s="63" t="s">
        <v>3149</v>
      </c>
      <c r="C133" s="64" t="s">
        <v>3213</v>
      </c>
      <c r="D133" s="60">
        <v>12905</v>
      </c>
      <c r="E133" s="60">
        <v>10758.69</v>
      </c>
      <c r="F133" s="61" t="s">
        <v>2457</v>
      </c>
      <c r="G133" s="62">
        <f>(D133-E133)/D133</f>
        <v>0.16631615652847728</v>
      </c>
      <c r="H133" s="12" t="s">
        <v>11</v>
      </c>
    </row>
    <row r="134" spans="1:11" x14ac:dyDescent="0.35">
      <c r="A134" s="64" t="s">
        <v>3214</v>
      </c>
      <c r="B134" s="63" t="s">
        <v>3149</v>
      </c>
      <c r="C134" s="64" t="s">
        <v>3215</v>
      </c>
      <c r="D134" s="60">
        <v>12905</v>
      </c>
      <c r="E134" s="60">
        <v>10758.69</v>
      </c>
      <c r="F134" s="61" t="s">
        <v>2457</v>
      </c>
      <c r="G134" s="62">
        <f t="shared" ref="G134:G197" si="4">(D134-E134)/D134</f>
        <v>0.16631615652847728</v>
      </c>
      <c r="H134" s="12" t="s">
        <v>11</v>
      </c>
    </row>
    <row r="135" spans="1:11" x14ac:dyDescent="0.35">
      <c r="A135" s="64" t="s">
        <v>3216</v>
      </c>
      <c r="B135" s="63" t="s">
        <v>3149</v>
      </c>
      <c r="C135" s="64" t="s">
        <v>3217</v>
      </c>
      <c r="D135" s="60">
        <v>3255</v>
      </c>
      <c r="E135" s="60">
        <v>2713.64</v>
      </c>
      <c r="F135" s="61" t="s">
        <v>2457</v>
      </c>
      <c r="G135" s="62">
        <f t="shared" si="4"/>
        <v>0.16631643625192016</v>
      </c>
      <c r="H135" s="12" t="s">
        <v>11</v>
      </c>
    </row>
    <row r="136" spans="1:11" x14ac:dyDescent="0.35">
      <c r="A136" s="64" t="s">
        <v>3218</v>
      </c>
      <c r="B136" s="63" t="s">
        <v>3149</v>
      </c>
      <c r="C136" s="64" t="s">
        <v>3219</v>
      </c>
      <c r="D136" s="60">
        <v>13365</v>
      </c>
      <c r="E136" s="60">
        <v>11142.19</v>
      </c>
      <c r="F136" s="61" t="s">
        <v>2457</v>
      </c>
      <c r="G136" s="62">
        <f t="shared" si="4"/>
        <v>0.16631575009352784</v>
      </c>
      <c r="H136" s="12" t="s">
        <v>11</v>
      </c>
    </row>
    <row r="137" spans="1:11" x14ac:dyDescent="0.35">
      <c r="A137" s="64" t="s">
        <v>3220</v>
      </c>
      <c r="B137" s="63" t="s">
        <v>3149</v>
      </c>
      <c r="C137" s="64" t="s">
        <v>3221</v>
      </c>
      <c r="D137" s="60">
        <v>5595</v>
      </c>
      <c r="E137" s="60">
        <v>4664.46</v>
      </c>
      <c r="F137" s="61" t="s">
        <v>2457</v>
      </c>
      <c r="G137" s="62">
        <f t="shared" si="4"/>
        <v>0.16631635388739946</v>
      </c>
      <c r="H137" s="12" t="s">
        <v>11</v>
      </c>
    </row>
    <row r="138" spans="1:11" x14ac:dyDescent="0.35">
      <c r="A138" s="64" t="s">
        <v>3222</v>
      </c>
      <c r="B138" s="63" t="s">
        <v>3149</v>
      </c>
      <c r="C138" s="64" t="s">
        <v>3223</v>
      </c>
      <c r="D138" s="60">
        <v>4385</v>
      </c>
      <c r="E138" s="60">
        <v>3655.71</v>
      </c>
      <c r="F138" s="61" t="s">
        <v>2457</v>
      </c>
      <c r="G138" s="62">
        <f t="shared" si="4"/>
        <v>0.16631470923603192</v>
      </c>
      <c r="H138" s="12" t="s">
        <v>11</v>
      </c>
    </row>
    <row r="139" spans="1:11" x14ac:dyDescent="0.35">
      <c r="A139" s="64" t="s">
        <v>3224</v>
      </c>
      <c r="B139" s="63" t="s">
        <v>3149</v>
      </c>
      <c r="C139" s="64" t="s">
        <v>3225</v>
      </c>
      <c r="D139" s="60">
        <v>5960</v>
      </c>
      <c r="E139" s="60">
        <v>4968.76</v>
      </c>
      <c r="F139" s="61" t="s">
        <v>2457</v>
      </c>
      <c r="G139" s="62">
        <f t="shared" si="4"/>
        <v>0.16631543624161071</v>
      </c>
      <c r="H139" s="12" t="s">
        <v>11</v>
      </c>
    </row>
    <row r="140" spans="1:11" x14ac:dyDescent="0.35">
      <c r="A140" s="64" t="s">
        <v>3226</v>
      </c>
      <c r="B140" s="63" t="s">
        <v>3149</v>
      </c>
      <c r="C140" s="64" t="s">
        <v>3227</v>
      </c>
      <c r="D140" s="60">
        <v>7745</v>
      </c>
      <c r="E140" s="60">
        <v>6456.88</v>
      </c>
      <c r="F140" s="61" t="s">
        <v>2457</v>
      </c>
      <c r="G140" s="62">
        <f t="shared" si="4"/>
        <v>0.16631633311814073</v>
      </c>
      <c r="H140" s="12" t="s">
        <v>11</v>
      </c>
    </row>
    <row r="141" spans="1:11" x14ac:dyDescent="0.35">
      <c r="A141" s="64" t="s">
        <v>3228</v>
      </c>
      <c r="B141" s="63" t="s">
        <v>3149</v>
      </c>
      <c r="C141" s="64" t="s">
        <v>3229</v>
      </c>
      <c r="D141" s="60">
        <v>4500</v>
      </c>
      <c r="E141" s="60">
        <v>3751.58</v>
      </c>
      <c r="F141" s="61" t="s">
        <v>2457</v>
      </c>
      <c r="G141" s="62">
        <f t="shared" si="4"/>
        <v>0.16631555555555558</v>
      </c>
      <c r="H141" s="12" t="s">
        <v>11</v>
      </c>
    </row>
    <row r="142" spans="1:11" x14ac:dyDescent="0.35">
      <c r="A142" s="64" t="s">
        <v>3230</v>
      </c>
      <c r="B142" s="63" t="s">
        <v>3149</v>
      </c>
      <c r="C142" s="64" t="s">
        <v>3231</v>
      </c>
      <c r="D142" s="60">
        <v>8270</v>
      </c>
      <c r="E142" s="60">
        <v>6894.57</v>
      </c>
      <c r="F142" s="61" t="s">
        <v>2457</v>
      </c>
      <c r="G142" s="62">
        <f t="shared" si="4"/>
        <v>0.16631559854897221</v>
      </c>
      <c r="H142" s="12" t="s">
        <v>11</v>
      </c>
    </row>
    <row r="143" spans="1:11" x14ac:dyDescent="0.35">
      <c r="A143" s="64" t="s">
        <v>3232</v>
      </c>
      <c r="B143" s="63" t="s">
        <v>3149</v>
      </c>
      <c r="C143" s="64" t="s">
        <v>3233</v>
      </c>
      <c r="D143" s="60">
        <v>4025</v>
      </c>
      <c r="E143" s="60">
        <v>3355.58</v>
      </c>
      <c r="F143" s="61" t="s">
        <v>2457</v>
      </c>
      <c r="G143" s="62">
        <f t="shared" si="4"/>
        <v>0.16631552795031057</v>
      </c>
      <c r="H143" s="12" t="s">
        <v>11</v>
      </c>
    </row>
    <row r="144" spans="1:11" x14ac:dyDescent="0.35">
      <c r="A144" s="64" t="s">
        <v>3234</v>
      </c>
      <c r="B144" s="63" t="s">
        <v>3149</v>
      </c>
      <c r="C144" s="64" t="s">
        <v>3235</v>
      </c>
      <c r="D144" s="60">
        <v>0</v>
      </c>
      <c r="E144" s="60">
        <v>0</v>
      </c>
      <c r="F144" s="61" t="s">
        <v>2457</v>
      </c>
      <c r="G144" s="62" t="e">
        <f t="shared" si="4"/>
        <v>#DIV/0!</v>
      </c>
      <c r="H144" s="12" t="s">
        <v>11</v>
      </c>
    </row>
    <row r="145" spans="1:8" x14ac:dyDescent="0.35">
      <c r="A145" s="64" t="s">
        <v>3236</v>
      </c>
      <c r="B145" s="63" t="s">
        <v>3149</v>
      </c>
      <c r="C145" s="64" t="s">
        <v>3237</v>
      </c>
      <c r="D145" s="60">
        <v>4670</v>
      </c>
      <c r="E145" s="60">
        <v>3893.31</v>
      </c>
      <c r="F145" s="61" t="s">
        <v>2457</v>
      </c>
      <c r="G145" s="62">
        <f t="shared" si="4"/>
        <v>0.16631477516059959</v>
      </c>
      <c r="H145" s="12" t="s">
        <v>11</v>
      </c>
    </row>
    <row r="146" spans="1:8" x14ac:dyDescent="0.35">
      <c r="A146" s="64" t="s">
        <v>3238</v>
      </c>
      <c r="B146" s="63" t="s">
        <v>3149</v>
      </c>
      <c r="C146" s="64" t="s">
        <v>3239</v>
      </c>
      <c r="D146" s="60">
        <v>4670</v>
      </c>
      <c r="E146" s="60">
        <v>3893.31</v>
      </c>
      <c r="F146" s="61" t="s">
        <v>2457</v>
      </c>
      <c r="G146" s="62">
        <f t="shared" si="4"/>
        <v>0.16631477516059959</v>
      </c>
      <c r="H146" s="12" t="s">
        <v>11</v>
      </c>
    </row>
    <row r="147" spans="1:8" x14ac:dyDescent="0.35">
      <c r="A147" s="64" t="s">
        <v>3240</v>
      </c>
      <c r="B147" s="63" t="s">
        <v>3149</v>
      </c>
      <c r="C147" s="64" t="s">
        <v>3241</v>
      </c>
      <c r="D147" s="60">
        <v>6215</v>
      </c>
      <c r="E147" s="60">
        <v>5181.3500000000004</v>
      </c>
      <c r="F147" s="61" t="s">
        <v>2457</v>
      </c>
      <c r="G147" s="62">
        <f t="shared" si="4"/>
        <v>0.16631536604987926</v>
      </c>
      <c r="H147" s="12" t="s">
        <v>11</v>
      </c>
    </row>
    <row r="148" spans="1:8" x14ac:dyDescent="0.35">
      <c r="A148" s="64" t="s">
        <v>3242</v>
      </c>
      <c r="B148" s="63" t="s">
        <v>3149</v>
      </c>
      <c r="C148" s="64" t="s">
        <v>3243</v>
      </c>
      <c r="D148" s="60">
        <v>4670</v>
      </c>
      <c r="E148" s="60">
        <v>3893.31</v>
      </c>
      <c r="F148" s="61" t="s">
        <v>2457</v>
      </c>
      <c r="G148" s="62">
        <f t="shared" si="4"/>
        <v>0.16631477516059959</v>
      </c>
      <c r="H148" s="12" t="s">
        <v>11</v>
      </c>
    </row>
    <row r="149" spans="1:8" x14ac:dyDescent="0.35">
      <c r="A149" s="64" t="s">
        <v>3244</v>
      </c>
      <c r="B149" s="63" t="s">
        <v>3149</v>
      </c>
      <c r="C149" s="64" t="s">
        <v>3245</v>
      </c>
      <c r="D149" s="60">
        <v>9080</v>
      </c>
      <c r="E149" s="60">
        <v>7569.85</v>
      </c>
      <c r="F149" s="61" t="s">
        <v>2457</v>
      </c>
      <c r="G149" s="62">
        <f t="shared" si="4"/>
        <v>0.16631607929515416</v>
      </c>
      <c r="H149" s="12" t="s">
        <v>11</v>
      </c>
    </row>
    <row r="150" spans="1:8" x14ac:dyDescent="0.35">
      <c r="A150" s="64" t="s">
        <v>3246</v>
      </c>
      <c r="B150" s="63" t="s">
        <v>3149</v>
      </c>
      <c r="C150" s="64" t="s">
        <v>3247</v>
      </c>
      <c r="D150" s="60">
        <v>13915</v>
      </c>
      <c r="E150" s="60">
        <v>11600.72</v>
      </c>
      <c r="F150" s="61" t="s">
        <v>2457</v>
      </c>
      <c r="G150" s="62">
        <f t="shared" si="4"/>
        <v>0.16631548688465689</v>
      </c>
      <c r="H150" s="12" t="s">
        <v>11</v>
      </c>
    </row>
    <row r="151" spans="1:8" x14ac:dyDescent="0.35">
      <c r="A151" s="64" t="s">
        <v>3248</v>
      </c>
      <c r="B151" s="63" t="s">
        <v>3149</v>
      </c>
      <c r="C151" s="64" t="s">
        <v>3249</v>
      </c>
      <c r="D151" s="60">
        <v>3340</v>
      </c>
      <c r="E151" s="60">
        <v>2784.51</v>
      </c>
      <c r="F151" s="61" t="s">
        <v>2457</v>
      </c>
      <c r="G151" s="62">
        <f t="shared" si="4"/>
        <v>0.16631437125748497</v>
      </c>
      <c r="H151" s="12" t="s">
        <v>11</v>
      </c>
    </row>
    <row r="152" spans="1:8" x14ac:dyDescent="0.35">
      <c r="A152" s="64" t="s">
        <v>3250</v>
      </c>
      <c r="B152" s="63" t="s">
        <v>3149</v>
      </c>
      <c r="C152" s="64" t="s">
        <v>3251</v>
      </c>
      <c r="D152" s="60">
        <v>4015</v>
      </c>
      <c r="E152" s="60">
        <v>3347.24</v>
      </c>
      <c r="F152" s="61" t="s">
        <v>2457</v>
      </c>
      <c r="G152" s="62">
        <f t="shared" si="4"/>
        <v>0.1663163138231632</v>
      </c>
      <c r="H152" s="12" t="s">
        <v>11</v>
      </c>
    </row>
    <row r="153" spans="1:8" x14ac:dyDescent="0.35">
      <c r="A153" s="76" t="s">
        <v>3252</v>
      </c>
      <c r="B153" s="63" t="s">
        <v>3149</v>
      </c>
      <c r="C153" s="64" t="s">
        <v>3253</v>
      </c>
      <c r="D153" s="60">
        <v>1620</v>
      </c>
      <c r="E153" s="60">
        <v>1350.57</v>
      </c>
      <c r="F153" s="61" t="s">
        <v>2457</v>
      </c>
      <c r="G153" s="62">
        <f t="shared" si="4"/>
        <v>0.16631481481481486</v>
      </c>
      <c r="H153" s="12" t="s">
        <v>11</v>
      </c>
    </row>
    <row r="154" spans="1:8" x14ac:dyDescent="0.35">
      <c r="A154" s="64" t="s">
        <v>3254</v>
      </c>
      <c r="B154" s="63" t="s">
        <v>3149</v>
      </c>
      <c r="C154" s="64" t="s">
        <v>3255</v>
      </c>
      <c r="D154" s="60">
        <v>0</v>
      </c>
      <c r="E154" s="60">
        <v>0</v>
      </c>
      <c r="F154" s="61" t="s">
        <v>2457</v>
      </c>
      <c r="G154" s="62" t="e">
        <f t="shared" si="4"/>
        <v>#DIV/0!</v>
      </c>
      <c r="H154" s="12" t="s">
        <v>11</v>
      </c>
    </row>
    <row r="155" spans="1:8" x14ac:dyDescent="0.35">
      <c r="A155" s="64" t="s">
        <v>3256</v>
      </c>
      <c r="B155" s="63" t="s">
        <v>3149</v>
      </c>
      <c r="C155" s="64" t="s">
        <v>3257</v>
      </c>
      <c r="D155" s="60">
        <v>0</v>
      </c>
      <c r="E155" s="60">
        <v>0</v>
      </c>
      <c r="F155" s="61" t="s">
        <v>2457</v>
      </c>
      <c r="G155" s="62" t="e">
        <f t="shared" si="4"/>
        <v>#DIV/0!</v>
      </c>
      <c r="H155" s="12" t="s">
        <v>11</v>
      </c>
    </row>
    <row r="156" spans="1:8" x14ac:dyDescent="0.35">
      <c r="A156" s="77" t="s">
        <v>3258</v>
      </c>
      <c r="B156" s="63" t="s">
        <v>3149</v>
      </c>
      <c r="C156" s="77" t="s">
        <v>3259</v>
      </c>
      <c r="D156" s="60">
        <v>565</v>
      </c>
      <c r="E156" s="60">
        <v>471.03</v>
      </c>
      <c r="F156" s="61" t="s">
        <v>2457</v>
      </c>
      <c r="G156" s="62">
        <f t="shared" si="4"/>
        <v>0.1663185840707965</v>
      </c>
      <c r="H156" s="12" t="s">
        <v>11</v>
      </c>
    </row>
    <row r="157" spans="1:8" x14ac:dyDescent="0.35">
      <c r="A157" s="64" t="s">
        <v>3260</v>
      </c>
      <c r="B157" s="63" t="s">
        <v>3149</v>
      </c>
      <c r="C157" s="64" t="s">
        <v>3261</v>
      </c>
      <c r="D157" s="60">
        <v>445</v>
      </c>
      <c r="E157" s="60">
        <v>370.99</v>
      </c>
      <c r="F157" s="61" t="s">
        <v>2457</v>
      </c>
      <c r="G157" s="62">
        <f t="shared" si="4"/>
        <v>0.166314606741573</v>
      </c>
      <c r="H157" s="12" t="s">
        <v>11</v>
      </c>
    </row>
    <row r="158" spans="1:8" x14ac:dyDescent="0.35">
      <c r="A158" s="64" t="s">
        <v>3262</v>
      </c>
      <c r="B158" s="63" t="s">
        <v>3149</v>
      </c>
      <c r="C158" s="64" t="s">
        <v>3263</v>
      </c>
      <c r="D158" s="60">
        <v>0</v>
      </c>
      <c r="E158" s="60">
        <v>0</v>
      </c>
      <c r="F158" s="61" t="s">
        <v>2457</v>
      </c>
      <c r="G158" s="62" t="e">
        <f t="shared" si="4"/>
        <v>#DIV/0!</v>
      </c>
      <c r="H158" s="12" t="s">
        <v>11</v>
      </c>
    </row>
    <row r="159" spans="1:8" x14ac:dyDescent="0.35">
      <c r="A159" s="64" t="s">
        <v>3264</v>
      </c>
      <c r="B159" s="63" t="s">
        <v>3149</v>
      </c>
      <c r="C159" s="64" t="s">
        <v>3265</v>
      </c>
      <c r="D159" s="60">
        <v>950</v>
      </c>
      <c r="E159" s="60">
        <v>792</v>
      </c>
      <c r="F159" s="61" t="s">
        <v>2457</v>
      </c>
      <c r="G159" s="62">
        <f t="shared" si="4"/>
        <v>0.16631578947368422</v>
      </c>
      <c r="H159" s="12" t="s">
        <v>11</v>
      </c>
    </row>
    <row r="160" spans="1:8" x14ac:dyDescent="0.35">
      <c r="A160" s="64" t="s">
        <v>3266</v>
      </c>
      <c r="B160" s="63" t="s">
        <v>3267</v>
      </c>
      <c r="C160" s="59" t="s">
        <v>3268</v>
      </c>
      <c r="D160" s="60">
        <v>13210</v>
      </c>
      <c r="E160" s="60">
        <v>11012.97</v>
      </c>
      <c r="F160" s="61" t="s">
        <v>2457</v>
      </c>
      <c r="G160" s="62">
        <f t="shared" si="4"/>
        <v>0.16631566994700989</v>
      </c>
      <c r="H160" s="12" t="s">
        <v>11</v>
      </c>
    </row>
    <row r="161" spans="1:10" x14ac:dyDescent="0.35">
      <c r="A161" s="64" t="s">
        <v>3269</v>
      </c>
      <c r="B161" s="63" t="s">
        <v>3267</v>
      </c>
      <c r="C161" s="59" t="s">
        <v>3270</v>
      </c>
      <c r="D161" s="60">
        <v>15160</v>
      </c>
      <c r="E161" s="60">
        <v>12638.65</v>
      </c>
      <c r="F161" s="61" t="s">
        <v>2457</v>
      </c>
      <c r="G161" s="62">
        <f t="shared" si="4"/>
        <v>0.16631596306068605</v>
      </c>
      <c r="H161" s="12" t="s">
        <v>11</v>
      </c>
    </row>
    <row r="162" spans="1:10" x14ac:dyDescent="0.35">
      <c r="A162" s="64" t="s">
        <v>3271</v>
      </c>
      <c r="B162" s="63" t="s">
        <v>3267</v>
      </c>
      <c r="C162" s="59" t="s">
        <v>3272</v>
      </c>
      <c r="D162" s="60">
        <v>19250</v>
      </c>
      <c r="E162" s="60">
        <v>16048.42</v>
      </c>
      <c r="F162" s="61" t="s">
        <v>2457</v>
      </c>
      <c r="G162" s="62">
        <f t="shared" si="4"/>
        <v>0.16631584415584416</v>
      </c>
      <c r="H162" s="12" t="s">
        <v>11</v>
      </c>
    </row>
    <row r="163" spans="1:10" x14ac:dyDescent="0.35">
      <c r="A163" s="64" t="s">
        <v>3273</v>
      </c>
      <c r="B163" s="63" t="s">
        <v>3274</v>
      </c>
      <c r="C163" s="64" t="s">
        <v>3275</v>
      </c>
      <c r="D163" s="60">
        <v>6625</v>
      </c>
      <c r="E163" s="60">
        <v>5523.16</v>
      </c>
      <c r="F163" s="61" t="s">
        <v>2457</v>
      </c>
      <c r="G163" s="62">
        <f t="shared" si="4"/>
        <v>0.16631547169811323</v>
      </c>
      <c r="H163" s="12" t="s">
        <v>11</v>
      </c>
    </row>
    <row r="164" spans="1:10" x14ac:dyDescent="0.35">
      <c r="A164" s="64" t="s">
        <v>3276</v>
      </c>
      <c r="B164" s="63" t="s">
        <v>3274</v>
      </c>
      <c r="C164" s="64" t="s">
        <v>3277</v>
      </c>
      <c r="D164" s="60">
        <v>2525</v>
      </c>
      <c r="E164" s="60">
        <v>2105.0500000000002</v>
      </c>
      <c r="F164" s="61" t="s">
        <v>2457</v>
      </c>
      <c r="G164" s="62">
        <f t="shared" si="4"/>
        <v>0.16631683168316824</v>
      </c>
      <c r="H164" s="12" t="s">
        <v>11</v>
      </c>
    </row>
    <row r="165" spans="1:10" x14ac:dyDescent="0.35">
      <c r="A165" s="64" t="s">
        <v>3278</v>
      </c>
      <c r="B165" s="63" t="s">
        <v>3274</v>
      </c>
      <c r="C165" s="64" t="s">
        <v>3279</v>
      </c>
      <c r="D165" s="60">
        <v>3345</v>
      </c>
      <c r="E165" s="60">
        <v>2788.67</v>
      </c>
      <c r="F165" s="61" t="s">
        <v>2457</v>
      </c>
      <c r="G165" s="62">
        <f t="shared" si="4"/>
        <v>0.16631689088191329</v>
      </c>
      <c r="H165" s="12" t="s">
        <v>11</v>
      </c>
    </row>
    <row r="166" spans="1:10" x14ac:dyDescent="0.35">
      <c r="A166" s="64" t="s">
        <v>3280</v>
      </c>
      <c r="B166" s="63" t="s">
        <v>3274</v>
      </c>
      <c r="C166" s="64" t="s">
        <v>3281</v>
      </c>
      <c r="D166" s="60">
        <v>3345</v>
      </c>
      <c r="E166" s="60">
        <v>2788.67</v>
      </c>
      <c r="F166" s="61" t="s">
        <v>2457</v>
      </c>
      <c r="G166" s="62">
        <f t="shared" si="4"/>
        <v>0.16631689088191329</v>
      </c>
      <c r="H166" s="12" t="s">
        <v>11</v>
      </c>
    </row>
    <row r="167" spans="1:10" x14ac:dyDescent="0.35">
      <c r="A167" s="64" t="s">
        <v>3282</v>
      </c>
      <c r="B167" s="63" t="s">
        <v>3274</v>
      </c>
      <c r="C167" s="64" t="s">
        <v>3283</v>
      </c>
      <c r="D167" s="60">
        <v>4440</v>
      </c>
      <c r="E167" s="60">
        <v>3701.56</v>
      </c>
      <c r="F167" s="61" t="s">
        <v>2457</v>
      </c>
      <c r="G167" s="62">
        <f t="shared" si="4"/>
        <v>0.16631531531531532</v>
      </c>
      <c r="H167" s="12" t="s">
        <v>11</v>
      </c>
    </row>
    <row r="168" spans="1:10" x14ac:dyDescent="0.35">
      <c r="A168" s="64" t="s">
        <v>3284</v>
      </c>
      <c r="B168" s="63" t="s">
        <v>3274</v>
      </c>
      <c r="C168" s="64" t="s">
        <v>3285</v>
      </c>
      <c r="D168" s="60">
        <v>530</v>
      </c>
      <c r="E168" s="60">
        <v>441.85</v>
      </c>
      <c r="F168" s="61" t="s">
        <v>2457</v>
      </c>
      <c r="G168" s="62">
        <f t="shared" si="4"/>
        <v>0.1663207547169811</v>
      </c>
      <c r="H168" s="12" t="s">
        <v>11</v>
      </c>
    </row>
    <row r="169" spans="1:10" x14ac:dyDescent="0.35">
      <c r="A169" s="64" t="s">
        <v>3286</v>
      </c>
      <c r="B169" s="63" t="s">
        <v>3274</v>
      </c>
      <c r="C169" s="64" t="s">
        <v>3287</v>
      </c>
      <c r="D169" s="60">
        <v>530</v>
      </c>
      <c r="E169" s="60">
        <v>441.85</v>
      </c>
      <c r="F169" s="61" t="s">
        <v>2457</v>
      </c>
      <c r="G169" s="62">
        <f t="shared" si="4"/>
        <v>0.1663207547169811</v>
      </c>
      <c r="H169" s="12" t="s">
        <v>11</v>
      </c>
    </row>
    <row r="170" spans="1:10" x14ac:dyDescent="0.35">
      <c r="A170" s="64" t="s">
        <v>3288</v>
      </c>
      <c r="B170" s="63" t="s">
        <v>3274</v>
      </c>
      <c r="C170" s="64" t="s">
        <v>3289</v>
      </c>
      <c r="D170" s="60">
        <v>6145</v>
      </c>
      <c r="E170" s="60">
        <v>5122.99</v>
      </c>
      <c r="F170" s="61" t="s">
        <v>2457</v>
      </c>
      <c r="G170" s="62">
        <f t="shared" si="4"/>
        <v>0.1663157038242474</v>
      </c>
      <c r="H170" s="12" t="s">
        <v>11</v>
      </c>
    </row>
    <row r="171" spans="1:10" x14ac:dyDescent="0.35">
      <c r="A171" s="64" t="s">
        <v>3290</v>
      </c>
      <c r="B171" s="63" t="s">
        <v>3274</v>
      </c>
      <c r="C171" s="64" t="s">
        <v>3291</v>
      </c>
      <c r="D171" s="60">
        <v>1095</v>
      </c>
      <c r="E171" s="60">
        <v>912.88</v>
      </c>
      <c r="F171" s="61" t="s">
        <v>2457</v>
      </c>
      <c r="G171" s="62">
        <f t="shared" si="4"/>
        <v>0.16631963470319636</v>
      </c>
      <c r="H171" s="12" t="s">
        <v>11</v>
      </c>
    </row>
    <row r="172" spans="1:10" x14ac:dyDescent="0.35">
      <c r="A172" s="64" t="s">
        <v>3292</v>
      </c>
      <c r="B172" s="63" t="s">
        <v>3267</v>
      </c>
      <c r="C172" s="59" t="s">
        <v>3293</v>
      </c>
      <c r="D172" s="60">
        <v>19620</v>
      </c>
      <c r="E172" s="60">
        <v>16356.88</v>
      </c>
      <c r="F172" s="61" t="s">
        <v>2457</v>
      </c>
      <c r="G172" s="62">
        <f t="shared" si="4"/>
        <v>0.16631600407747202</v>
      </c>
      <c r="H172" s="12" t="s">
        <v>11</v>
      </c>
    </row>
    <row r="173" spans="1:10" x14ac:dyDescent="0.35">
      <c r="A173" s="64" t="s">
        <v>3294</v>
      </c>
      <c r="B173" s="63" t="s">
        <v>3267</v>
      </c>
      <c r="C173" s="59" t="s">
        <v>3295</v>
      </c>
      <c r="D173" s="60">
        <v>19620</v>
      </c>
      <c r="E173" s="60">
        <v>16356.88</v>
      </c>
      <c r="F173" s="61" t="s">
        <v>2457</v>
      </c>
      <c r="G173" s="62">
        <f t="shared" si="4"/>
        <v>0.16631600407747202</v>
      </c>
      <c r="H173" s="12" t="s">
        <v>11</v>
      </c>
    </row>
    <row r="174" spans="1:10" x14ac:dyDescent="0.35">
      <c r="A174" s="64" t="s">
        <v>3296</v>
      </c>
      <c r="B174" s="63" t="s">
        <v>3267</v>
      </c>
      <c r="C174" s="59" t="s">
        <v>3297</v>
      </c>
      <c r="D174" s="60">
        <v>36595</v>
      </c>
      <c r="E174" s="60">
        <v>30508.67</v>
      </c>
      <c r="F174" s="61" t="s">
        <v>2457</v>
      </c>
      <c r="G174" s="62">
        <f t="shared" si="4"/>
        <v>0.1663158901489275</v>
      </c>
      <c r="H174" s="12" t="s">
        <v>11</v>
      </c>
      <c r="J174" s="24"/>
    </row>
    <row r="175" spans="1:10" x14ac:dyDescent="0.35">
      <c r="A175" s="64" t="s">
        <v>3298</v>
      </c>
      <c r="B175" s="63" t="s">
        <v>3267</v>
      </c>
      <c r="C175" s="59" t="s">
        <v>3299</v>
      </c>
      <c r="D175" s="60">
        <v>35780</v>
      </c>
      <c r="E175" s="60">
        <v>29829.22</v>
      </c>
      <c r="F175" s="61" t="s">
        <v>2457</v>
      </c>
      <c r="G175" s="62">
        <f t="shared" si="4"/>
        <v>0.16631581889323641</v>
      </c>
      <c r="H175" s="12" t="s">
        <v>11</v>
      </c>
      <c r="J175" s="24"/>
    </row>
    <row r="176" spans="1:10" x14ac:dyDescent="0.35">
      <c r="A176" s="64" t="s">
        <v>3300</v>
      </c>
      <c r="B176" s="63" t="s">
        <v>3267</v>
      </c>
      <c r="C176" s="59" t="s">
        <v>3301</v>
      </c>
      <c r="D176" s="60">
        <v>38425</v>
      </c>
      <c r="E176" s="60">
        <v>32034.32</v>
      </c>
      <c r="F176" s="61" t="s">
        <v>2457</v>
      </c>
      <c r="G176" s="62">
        <f t="shared" si="4"/>
        <v>0.16631567989590113</v>
      </c>
      <c r="H176" s="12" t="s">
        <v>11</v>
      </c>
    </row>
    <row r="177" spans="1:10" x14ac:dyDescent="0.35">
      <c r="A177" s="64" t="s">
        <v>3302</v>
      </c>
      <c r="B177" s="63" t="s">
        <v>3303</v>
      </c>
      <c r="C177" s="75" t="s">
        <v>3304</v>
      </c>
      <c r="D177" s="60">
        <v>19270</v>
      </c>
      <c r="E177" s="60">
        <v>16065.09</v>
      </c>
      <c r="F177" s="61" t="s">
        <v>2457</v>
      </c>
      <c r="G177" s="62">
        <f t="shared" si="4"/>
        <v>0.16631603528801245</v>
      </c>
      <c r="H177" s="12" t="s">
        <v>11</v>
      </c>
    </row>
    <row r="178" spans="1:10" x14ac:dyDescent="0.35">
      <c r="A178" s="64" t="s">
        <v>3305</v>
      </c>
      <c r="B178" s="63" t="s">
        <v>3303</v>
      </c>
      <c r="C178" s="75" t="s">
        <v>3306</v>
      </c>
      <c r="D178" s="60">
        <v>34785</v>
      </c>
      <c r="E178" s="60">
        <v>28999.71</v>
      </c>
      <c r="F178" s="61" t="s">
        <v>2457</v>
      </c>
      <c r="G178" s="62">
        <f t="shared" si="4"/>
        <v>0.16631565329883574</v>
      </c>
      <c r="H178" s="12" t="s">
        <v>11</v>
      </c>
      <c r="J178" s="24"/>
    </row>
    <row r="179" spans="1:10" x14ac:dyDescent="0.35">
      <c r="A179" s="64" t="s">
        <v>3307</v>
      </c>
      <c r="B179" s="63" t="s">
        <v>3303</v>
      </c>
      <c r="C179" s="75" t="s">
        <v>3308</v>
      </c>
      <c r="D179" s="60">
        <v>38620</v>
      </c>
      <c r="E179" s="60">
        <v>32196.880000000001</v>
      </c>
      <c r="F179" s="61" t="s">
        <v>2457</v>
      </c>
      <c r="G179" s="62">
        <f t="shared" si="4"/>
        <v>0.16631589849818745</v>
      </c>
      <c r="H179" s="12" t="s">
        <v>11</v>
      </c>
      <c r="J179" s="24"/>
    </row>
    <row r="180" spans="1:10" x14ac:dyDescent="0.35">
      <c r="A180" s="64" t="s">
        <v>3309</v>
      </c>
      <c r="B180" s="63" t="s">
        <v>3303</v>
      </c>
      <c r="C180" s="75" t="s">
        <v>3310</v>
      </c>
      <c r="D180" s="60">
        <v>19270</v>
      </c>
      <c r="E180" s="60">
        <v>16065.09</v>
      </c>
      <c r="F180" s="61" t="s">
        <v>2457</v>
      </c>
      <c r="G180" s="62">
        <f t="shared" si="4"/>
        <v>0.16631603528801245</v>
      </c>
      <c r="H180" s="12" t="s">
        <v>11</v>
      </c>
      <c r="J180" s="24"/>
    </row>
    <row r="181" spans="1:10" x14ac:dyDescent="0.35">
      <c r="A181" s="64" t="s">
        <v>3311</v>
      </c>
      <c r="B181" s="63" t="s">
        <v>3303</v>
      </c>
      <c r="C181" s="75" t="s">
        <v>3312</v>
      </c>
      <c r="D181" s="60">
        <v>36780</v>
      </c>
      <c r="E181" s="60">
        <v>30662.91</v>
      </c>
      <c r="F181" s="61" t="s">
        <v>2457</v>
      </c>
      <c r="G181" s="62">
        <f t="shared" si="4"/>
        <v>0.16631566068515499</v>
      </c>
      <c r="H181" s="12" t="s">
        <v>11</v>
      </c>
    </row>
    <row r="182" spans="1:10" x14ac:dyDescent="0.35">
      <c r="A182" s="64" t="s">
        <v>3313</v>
      </c>
      <c r="B182" s="63" t="s">
        <v>3314</v>
      </c>
      <c r="C182" s="64" t="s">
        <v>3315</v>
      </c>
      <c r="D182" s="60">
        <v>1230</v>
      </c>
      <c r="E182" s="60">
        <v>1025.43</v>
      </c>
      <c r="F182" s="61" t="s">
        <v>2457</v>
      </c>
      <c r="G182" s="62">
        <f t="shared" si="4"/>
        <v>0.16631707317073166</v>
      </c>
      <c r="H182" s="12" t="s">
        <v>11</v>
      </c>
    </row>
    <row r="183" spans="1:10" x14ac:dyDescent="0.35">
      <c r="A183" s="64" t="s">
        <v>3316</v>
      </c>
      <c r="B183" s="63" t="s">
        <v>3314</v>
      </c>
      <c r="C183" s="64" t="s">
        <v>3317</v>
      </c>
      <c r="D183" s="60">
        <v>90</v>
      </c>
      <c r="E183" s="60">
        <v>75.03</v>
      </c>
      <c r="F183" s="61" t="s">
        <v>2457</v>
      </c>
      <c r="G183" s="62">
        <f t="shared" si="4"/>
        <v>0.16633333333333333</v>
      </c>
      <c r="H183" s="12" t="s">
        <v>11</v>
      </c>
    </row>
    <row r="184" spans="1:10" x14ac:dyDescent="0.35">
      <c r="A184" s="64" t="s">
        <v>3318</v>
      </c>
      <c r="B184" s="63" t="s">
        <v>3314</v>
      </c>
      <c r="C184" s="64" t="s">
        <v>3319</v>
      </c>
      <c r="D184" s="60">
        <v>490</v>
      </c>
      <c r="E184" s="60">
        <v>408.51</v>
      </c>
      <c r="F184" s="61" t="s">
        <v>2457</v>
      </c>
      <c r="G184" s="62">
        <f t="shared" si="4"/>
        <v>0.1663061224489796</v>
      </c>
      <c r="H184" s="12" t="s">
        <v>11</v>
      </c>
    </row>
    <row r="185" spans="1:10" x14ac:dyDescent="0.35">
      <c r="A185" s="74" t="s">
        <v>3320</v>
      </c>
      <c r="B185" s="63" t="s">
        <v>3321</v>
      </c>
      <c r="C185" s="75" t="s">
        <v>3322</v>
      </c>
      <c r="D185" s="60">
        <v>18520</v>
      </c>
      <c r="E185" s="60">
        <v>15439.83</v>
      </c>
      <c r="F185" s="61" t="s">
        <v>2457</v>
      </c>
      <c r="G185" s="62">
        <f t="shared" si="4"/>
        <v>0.1663158747300216</v>
      </c>
      <c r="H185" s="12" t="s">
        <v>11</v>
      </c>
    </row>
    <row r="186" spans="1:10" x14ac:dyDescent="0.35">
      <c r="A186" s="74" t="s">
        <v>3323</v>
      </c>
      <c r="B186" s="63" t="s">
        <v>3321</v>
      </c>
      <c r="C186" s="75" t="s">
        <v>3324</v>
      </c>
      <c r="D186" s="60">
        <v>18520</v>
      </c>
      <c r="E186" s="60">
        <v>15439.83</v>
      </c>
      <c r="F186" s="61" t="s">
        <v>2457</v>
      </c>
      <c r="G186" s="62">
        <f t="shared" si="4"/>
        <v>0.1663158747300216</v>
      </c>
      <c r="H186" s="12" t="s">
        <v>11</v>
      </c>
    </row>
    <row r="187" spans="1:10" x14ac:dyDescent="0.35">
      <c r="A187" s="74" t="s">
        <v>3325</v>
      </c>
      <c r="B187" s="63" t="s">
        <v>3321</v>
      </c>
      <c r="C187" s="75" t="s">
        <v>3326</v>
      </c>
      <c r="D187" s="60">
        <v>18520</v>
      </c>
      <c r="E187" s="60">
        <v>15439.83</v>
      </c>
      <c r="F187" s="61" t="s">
        <v>2457</v>
      </c>
      <c r="G187" s="62">
        <f t="shared" si="4"/>
        <v>0.1663158747300216</v>
      </c>
      <c r="H187" s="12" t="s">
        <v>11</v>
      </c>
    </row>
    <row r="188" spans="1:10" x14ac:dyDescent="0.35">
      <c r="A188" s="74" t="s">
        <v>3327</v>
      </c>
      <c r="B188" s="63" t="s">
        <v>3321</v>
      </c>
      <c r="C188" s="75" t="s">
        <v>3328</v>
      </c>
      <c r="D188" s="60">
        <v>18520</v>
      </c>
      <c r="E188" s="60">
        <v>15439.83</v>
      </c>
      <c r="F188" s="61" t="s">
        <v>2457</v>
      </c>
      <c r="G188" s="62">
        <f t="shared" si="4"/>
        <v>0.1663158747300216</v>
      </c>
      <c r="H188" s="12" t="s">
        <v>11</v>
      </c>
    </row>
    <row r="189" spans="1:10" x14ac:dyDescent="0.35">
      <c r="A189" s="74" t="s">
        <v>3329</v>
      </c>
      <c r="B189" s="63" t="s">
        <v>3321</v>
      </c>
      <c r="C189" s="75" t="s">
        <v>3330</v>
      </c>
      <c r="D189" s="60">
        <v>18520</v>
      </c>
      <c r="E189" s="60">
        <v>15439.83</v>
      </c>
      <c r="F189" s="61" t="s">
        <v>2457</v>
      </c>
      <c r="G189" s="62">
        <f t="shared" si="4"/>
        <v>0.1663158747300216</v>
      </c>
      <c r="H189" s="12" t="s">
        <v>11</v>
      </c>
    </row>
    <row r="190" spans="1:10" x14ac:dyDescent="0.35">
      <c r="A190" s="74" t="s">
        <v>3331</v>
      </c>
      <c r="B190" s="63" t="s">
        <v>3321</v>
      </c>
      <c r="C190" s="75" t="s">
        <v>3332</v>
      </c>
      <c r="D190" s="60">
        <v>18520</v>
      </c>
      <c r="E190" s="60">
        <v>15439.83</v>
      </c>
      <c r="F190" s="61" t="s">
        <v>2457</v>
      </c>
      <c r="G190" s="62">
        <f t="shared" si="4"/>
        <v>0.1663158747300216</v>
      </c>
      <c r="H190" s="12" t="s">
        <v>11</v>
      </c>
    </row>
    <row r="191" spans="1:10" x14ac:dyDescent="0.35">
      <c r="A191" s="74" t="s">
        <v>3333</v>
      </c>
      <c r="B191" s="63" t="s">
        <v>3321</v>
      </c>
      <c r="C191" s="75" t="s">
        <v>3334</v>
      </c>
      <c r="D191" s="60">
        <v>34520</v>
      </c>
      <c r="E191" s="60">
        <v>28778.78</v>
      </c>
      <c r="F191" s="61" t="s">
        <v>2457</v>
      </c>
      <c r="G191" s="62">
        <f t="shared" si="4"/>
        <v>0.16631575898030132</v>
      </c>
      <c r="H191" s="12" t="s">
        <v>11</v>
      </c>
    </row>
    <row r="192" spans="1:10" x14ac:dyDescent="0.35">
      <c r="A192" s="74" t="s">
        <v>3335</v>
      </c>
      <c r="B192" s="63" t="s">
        <v>3321</v>
      </c>
      <c r="C192" s="75" t="s">
        <v>3336</v>
      </c>
      <c r="D192" s="60">
        <v>34520</v>
      </c>
      <c r="E192" s="60">
        <v>28778.78</v>
      </c>
      <c r="F192" s="61" t="s">
        <v>2457</v>
      </c>
      <c r="G192" s="62">
        <f t="shared" si="4"/>
        <v>0.16631575898030132</v>
      </c>
      <c r="H192" s="12" t="s">
        <v>11</v>
      </c>
    </row>
    <row r="193" spans="1:8" x14ac:dyDescent="0.35">
      <c r="A193" s="74" t="s">
        <v>3337</v>
      </c>
      <c r="B193" s="63" t="s">
        <v>3321</v>
      </c>
      <c r="C193" s="75" t="s">
        <v>3338</v>
      </c>
      <c r="D193" s="60">
        <v>34520</v>
      </c>
      <c r="E193" s="60">
        <v>28778.78</v>
      </c>
      <c r="F193" s="61" t="s">
        <v>2457</v>
      </c>
      <c r="G193" s="62">
        <f t="shared" si="4"/>
        <v>0.16631575898030132</v>
      </c>
      <c r="H193" s="12" t="s">
        <v>11</v>
      </c>
    </row>
    <row r="194" spans="1:8" x14ac:dyDescent="0.35">
      <c r="A194" s="74" t="s">
        <v>3339</v>
      </c>
      <c r="B194" s="63" t="s">
        <v>3321</v>
      </c>
      <c r="C194" s="75" t="s">
        <v>3340</v>
      </c>
      <c r="D194" s="60">
        <v>34520</v>
      </c>
      <c r="E194" s="60">
        <v>28778.78</v>
      </c>
      <c r="F194" s="61" t="s">
        <v>2457</v>
      </c>
      <c r="G194" s="62">
        <f t="shared" si="4"/>
        <v>0.16631575898030132</v>
      </c>
      <c r="H194" s="12" t="s">
        <v>11</v>
      </c>
    </row>
    <row r="195" spans="1:8" x14ac:dyDescent="0.35">
      <c r="A195" s="74" t="s">
        <v>3341</v>
      </c>
      <c r="B195" s="63" t="s">
        <v>3321</v>
      </c>
      <c r="C195" s="75" t="s">
        <v>3342</v>
      </c>
      <c r="D195" s="60">
        <v>34520</v>
      </c>
      <c r="E195" s="60">
        <v>28778.78</v>
      </c>
      <c r="F195" s="61" t="s">
        <v>2457</v>
      </c>
      <c r="G195" s="62">
        <f t="shared" si="4"/>
        <v>0.16631575898030132</v>
      </c>
      <c r="H195" s="12" t="s">
        <v>11</v>
      </c>
    </row>
    <row r="196" spans="1:8" x14ac:dyDescent="0.35">
      <c r="A196" s="74" t="s">
        <v>3343</v>
      </c>
      <c r="B196" s="63" t="s">
        <v>3321</v>
      </c>
      <c r="C196" s="75" t="s">
        <v>3344</v>
      </c>
      <c r="D196" s="60">
        <v>34520</v>
      </c>
      <c r="E196" s="60">
        <v>28778.78</v>
      </c>
      <c r="F196" s="61" t="s">
        <v>2457</v>
      </c>
      <c r="G196" s="62">
        <f t="shared" si="4"/>
        <v>0.16631575898030132</v>
      </c>
      <c r="H196" s="12" t="s">
        <v>11</v>
      </c>
    </row>
    <row r="197" spans="1:8" x14ac:dyDescent="0.35">
      <c r="A197" s="74" t="s">
        <v>3345</v>
      </c>
      <c r="B197" s="63" t="s">
        <v>3321</v>
      </c>
      <c r="C197" s="75" t="s">
        <v>3346</v>
      </c>
      <c r="D197" s="60">
        <v>38185</v>
      </c>
      <c r="E197" s="60">
        <v>31834.23</v>
      </c>
      <c r="F197" s="61" t="s">
        <v>2457</v>
      </c>
      <c r="G197" s="62">
        <f t="shared" si="4"/>
        <v>0.16631583082362186</v>
      </c>
      <c r="H197" s="12" t="s">
        <v>11</v>
      </c>
    </row>
    <row r="198" spans="1:8" x14ac:dyDescent="0.35">
      <c r="A198" s="74" t="s">
        <v>3347</v>
      </c>
      <c r="B198" s="63" t="s">
        <v>3321</v>
      </c>
      <c r="C198" s="75" t="s">
        <v>3348</v>
      </c>
      <c r="D198" s="60">
        <v>38185</v>
      </c>
      <c r="E198" s="60">
        <v>31834.23</v>
      </c>
      <c r="F198" s="61" t="s">
        <v>2457</v>
      </c>
      <c r="G198" s="62">
        <f t="shared" ref="G198:G214" si="5">(D198-E198)/D198</f>
        <v>0.16631583082362186</v>
      </c>
      <c r="H198" s="12" t="s">
        <v>11</v>
      </c>
    </row>
    <row r="199" spans="1:8" x14ac:dyDescent="0.35">
      <c r="A199" s="74" t="s">
        <v>3349</v>
      </c>
      <c r="B199" s="63" t="s">
        <v>3321</v>
      </c>
      <c r="C199" s="75" t="s">
        <v>3350</v>
      </c>
      <c r="D199" s="60">
        <v>38185</v>
      </c>
      <c r="E199" s="60">
        <v>31834.23</v>
      </c>
      <c r="F199" s="61" t="s">
        <v>2457</v>
      </c>
      <c r="G199" s="62">
        <f t="shared" si="5"/>
        <v>0.16631583082362186</v>
      </c>
      <c r="H199" s="12" t="s">
        <v>11</v>
      </c>
    </row>
    <row r="200" spans="1:8" x14ac:dyDescent="0.35">
      <c r="A200" s="74" t="s">
        <v>3351</v>
      </c>
      <c r="B200" s="63" t="s">
        <v>3321</v>
      </c>
      <c r="C200" s="75" t="s">
        <v>3352</v>
      </c>
      <c r="D200" s="60">
        <v>38185</v>
      </c>
      <c r="E200" s="60">
        <v>31834.23</v>
      </c>
      <c r="F200" s="61" t="s">
        <v>2457</v>
      </c>
      <c r="G200" s="62">
        <f t="shared" si="5"/>
        <v>0.16631583082362186</v>
      </c>
      <c r="H200" s="12" t="s">
        <v>11</v>
      </c>
    </row>
    <row r="201" spans="1:8" x14ac:dyDescent="0.35">
      <c r="A201" s="74" t="s">
        <v>3353</v>
      </c>
      <c r="B201" s="63" t="s">
        <v>3321</v>
      </c>
      <c r="C201" s="75" t="s">
        <v>3354</v>
      </c>
      <c r="D201" s="60">
        <v>38185</v>
      </c>
      <c r="E201" s="60">
        <v>31834.23</v>
      </c>
      <c r="F201" s="61" t="s">
        <v>2457</v>
      </c>
      <c r="G201" s="62">
        <f t="shared" si="5"/>
        <v>0.16631583082362186</v>
      </c>
      <c r="H201" s="12" t="s">
        <v>11</v>
      </c>
    </row>
    <row r="202" spans="1:8" x14ac:dyDescent="0.35">
      <c r="A202" s="74" t="s">
        <v>3355</v>
      </c>
      <c r="B202" s="63" t="s">
        <v>3321</v>
      </c>
      <c r="C202" s="75" t="s">
        <v>3356</v>
      </c>
      <c r="D202" s="60">
        <v>38185</v>
      </c>
      <c r="E202" s="60">
        <v>31834.23</v>
      </c>
      <c r="F202" s="61" t="s">
        <v>2457</v>
      </c>
      <c r="G202" s="62">
        <f t="shared" si="5"/>
        <v>0.16631583082362186</v>
      </c>
      <c r="H202" s="12" t="s">
        <v>11</v>
      </c>
    </row>
    <row r="203" spans="1:8" x14ac:dyDescent="0.35">
      <c r="A203" s="74" t="s">
        <v>3357</v>
      </c>
      <c r="B203" s="63" t="s">
        <v>3321</v>
      </c>
      <c r="C203" s="75" t="s">
        <v>3358</v>
      </c>
      <c r="D203" s="60">
        <v>18520</v>
      </c>
      <c r="E203" s="60">
        <v>15439.83</v>
      </c>
      <c r="F203" s="61" t="s">
        <v>2457</v>
      </c>
      <c r="G203" s="62">
        <f t="shared" si="5"/>
        <v>0.1663158747300216</v>
      </c>
      <c r="H203" s="12" t="s">
        <v>11</v>
      </c>
    </row>
    <row r="204" spans="1:8" x14ac:dyDescent="0.35">
      <c r="A204" s="74" t="s">
        <v>3359</v>
      </c>
      <c r="B204" s="63" t="s">
        <v>3321</v>
      </c>
      <c r="C204" s="75" t="s">
        <v>3360</v>
      </c>
      <c r="D204" s="60">
        <v>18520</v>
      </c>
      <c r="E204" s="60">
        <v>15439.83</v>
      </c>
      <c r="F204" s="61" t="s">
        <v>2457</v>
      </c>
      <c r="G204" s="62">
        <f t="shared" si="5"/>
        <v>0.1663158747300216</v>
      </c>
      <c r="H204" s="12" t="s">
        <v>11</v>
      </c>
    </row>
    <row r="205" spans="1:8" x14ac:dyDescent="0.35">
      <c r="A205" s="74" t="s">
        <v>3361</v>
      </c>
      <c r="B205" s="63" t="s">
        <v>3321</v>
      </c>
      <c r="C205" s="75" t="s">
        <v>3362</v>
      </c>
      <c r="D205" s="60">
        <v>18520</v>
      </c>
      <c r="E205" s="60">
        <v>15439.83</v>
      </c>
      <c r="F205" s="61" t="s">
        <v>2457</v>
      </c>
      <c r="G205" s="62">
        <f t="shared" si="5"/>
        <v>0.1663158747300216</v>
      </c>
      <c r="H205" s="12" t="s">
        <v>11</v>
      </c>
    </row>
    <row r="206" spans="1:8" x14ac:dyDescent="0.35">
      <c r="A206" s="74" t="s">
        <v>3363</v>
      </c>
      <c r="B206" s="63" t="s">
        <v>3321</v>
      </c>
      <c r="C206" s="75" t="s">
        <v>3364</v>
      </c>
      <c r="D206" s="60">
        <v>18520</v>
      </c>
      <c r="E206" s="60">
        <v>15439.83</v>
      </c>
      <c r="F206" s="61" t="s">
        <v>2457</v>
      </c>
      <c r="G206" s="62">
        <f t="shared" si="5"/>
        <v>0.1663158747300216</v>
      </c>
      <c r="H206" s="12" t="s">
        <v>11</v>
      </c>
    </row>
    <row r="207" spans="1:8" x14ac:dyDescent="0.35">
      <c r="A207" s="74" t="s">
        <v>3365</v>
      </c>
      <c r="B207" s="63" t="s">
        <v>3321</v>
      </c>
      <c r="C207" s="75" t="s">
        <v>3366</v>
      </c>
      <c r="D207" s="60">
        <v>18520</v>
      </c>
      <c r="E207" s="60">
        <v>15439.83</v>
      </c>
      <c r="F207" s="61" t="s">
        <v>2457</v>
      </c>
      <c r="G207" s="62">
        <f t="shared" si="5"/>
        <v>0.1663158747300216</v>
      </c>
      <c r="H207" s="12" t="s">
        <v>11</v>
      </c>
    </row>
    <row r="208" spans="1:8" x14ac:dyDescent="0.35">
      <c r="A208" s="74" t="s">
        <v>3367</v>
      </c>
      <c r="B208" s="63" t="s">
        <v>3321</v>
      </c>
      <c r="C208" s="75" t="s">
        <v>3368</v>
      </c>
      <c r="D208" s="60">
        <v>18520</v>
      </c>
      <c r="E208" s="60">
        <v>15439.83</v>
      </c>
      <c r="F208" s="61" t="s">
        <v>2457</v>
      </c>
      <c r="G208" s="62">
        <f t="shared" si="5"/>
        <v>0.1663158747300216</v>
      </c>
      <c r="H208" s="12" t="s">
        <v>11</v>
      </c>
    </row>
    <row r="209" spans="1:10" x14ac:dyDescent="0.35">
      <c r="A209" s="74" t="s">
        <v>3369</v>
      </c>
      <c r="B209" s="63" t="s">
        <v>3321</v>
      </c>
      <c r="C209" s="75" t="s">
        <v>3370</v>
      </c>
      <c r="D209" s="60">
        <v>36365</v>
      </c>
      <c r="E209" s="60">
        <v>30316.93</v>
      </c>
      <c r="F209" s="61" t="s">
        <v>2457</v>
      </c>
      <c r="G209" s="62">
        <f t="shared" si="5"/>
        <v>0.16631568816169393</v>
      </c>
      <c r="H209" s="12" t="s">
        <v>11</v>
      </c>
    </row>
    <row r="210" spans="1:10" x14ac:dyDescent="0.35">
      <c r="A210" s="74" t="s">
        <v>3371</v>
      </c>
      <c r="B210" s="63" t="s">
        <v>3321</v>
      </c>
      <c r="C210" s="75" t="s">
        <v>3372</v>
      </c>
      <c r="D210" s="60">
        <v>36365</v>
      </c>
      <c r="E210" s="60">
        <v>30316.93</v>
      </c>
      <c r="F210" s="61" t="s">
        <v>2457</v>
      </c>
      <c r="G210" s="62">
        <f t="shared" si="5"/>
        <v>0.16631568816169393</v>
      </c>
      <c r="H210" s="12" t="s">
        <v>11</v>
      </c>
    </row>
    <row r="211" spans="1:10" x14ac:dyDescent="0.35">
      <c r="A211" s="74" t="s">
        <v>3373</v>
      </c>
      <c r="B211" s="63" t="s">
        <v>3321</v>
      </c>
      <c r="C211" s="75" t="s">
        <v>3374</v>
      </c>
      <c r="D211" s="60">
        <v>36365</v>
      </c>
      <c r="E211" s="60">
        <v>30316.93</v>
      </c>
      <c r="F211" s="61" t="s">
        <v>2457</v>
      </c>
      <c r="G211" s="62">
        <f t="shared" si="5"/>
        <v>0.16631568816169393</v>
      </c>
      <c r="H211" s="12" t="s">
        <v>11</v>
      </c>
    </row>
    <row r="212" spans="1:10" x14ac:dyDescent="0.35">
      <c r="A212" s="74" t="s">
        <v>3375</v>
      </c>
      <c r="B212" s="63" t="s">
        <v>3321</v>
      </c>
      <c r="C212" s="75" t="s">
        <v>3376</v>
      </c>
      <c r="D212" s="60">
        <v>36365</v>
      </c>
      <c r="E212" s="60">
        <v>30316.93</v>
      </c>
      <c r="F212" s="61" t="s">
        <v>2457</v>
      </c>
      <c r="G212" s="62">
        <f t="shared" si="5"/>
        <v>0.16631568816169393</v>
      </c>
      <c r="H212" s="12" t="s">
        <v>11</v>
      </c>
    </row>
    <row r="213" spans="1:10" x14ac:dyDescent="0.35">
      <c r="A213" s="74" t="s">
        <v>3377</v>
      </c>
      <c r="B213" s="63" t="s">
        <v>3321</v>
      </c>
      <c r="C213" s="75" t="s">
        <v>3378</v>
      </c>
      <c r="D213" s="60">
        <v>36365</v>
      </c>
      <c r="E213" s="60">
        <v>30316.93</v>
      </c>
      <c r="F213" s="61" t="s">
        <v>2457</v>
      </c>
      <c r="G213" s="62">
        <f t="shared" si="5"/>
        <v>0.16631568816169393</v>
      </c>
      <c r="H213" s="12" t="s">
        <v>11</v>
      </c>
    </row>
    <row r="214" spans="1:10" x14ac:dyDescent="0.35">
      <c r="A214" s="74" t="s">
        <v>3379</v>
      </c>
      <c r="B214" s="63" t="s">
        <v>3321</v>
      </c>
      <c r="C214" s="75" t="s">
        <v>3380</v>
      </c>
      <c r="D214" s="60">
        <v>36365</v>
      </c>
      <c r="E214" s="60">
        <v>30316.93</v>
      </c>
      <c r="F214" s="61" t="s">
        <v>2457</v>
      </c>
      <c r="G214" s="62">
        <f t="shared" si="5"/>
        <v>0.16631568816169393</v>
      </c>
      <c r="H214" s="12" t="s">
        <v>11</v>
      </c>
    </row>
    <row r="215" spans="1:10" ht="72.5" x14ac:dyDescent="0.35">
      <c r="A215" s="64" t="s">
        <v>2347</v>
      </c>
      <c r="B215" s="65" t="s">
        <v>3381</v>
      </c>
      <c r="C215" s="73" t="s">
        <v>3382</v>
      </c>
      <c r="D215" s="54" t="s">
        <v>3383</v>
      </c>
      <c r="E215" s="54" t="s">
        <v>3383</v>
      </c>
      <c r="F215" s="61"/>
      <c r="G215" s="62"/>
      <c r="H215" s="12"/>
      <c r="J215" s="24"/>
    </row>
    <row r="216" spans="1:10" x14ac:dyDescent="0.35">
      <c r="A216" s="64" t="s">
        <v>3384</v>
      </c>
      <c r="B216" s="63" t="s">
        <v>3385</v>
      </c>
      <c r="C216" s="64" t="s">
        <v>3386</v>
      </c>
      <c r="D216" s="60">
        <v>495</v>
      </c>
      <c r="E216" s="60">
        <v>412.67</v>
      </c>
      <c r="F216" s="61" t="s">
        <v>2457</v>
      </c>
      <c r="G216" s="62">
        <f t="shared" ref="G216:G246" si="6">(D216-E216)/D216</f>
        <v>0.16632323232323229</v>
      </c>
      <c r="H216" s="12" t="s">
        <v>11</v>
      </c>
    </row>
    <row r="217" spans="1:10" x14ac:dyDescent="0.35">
      <c r="A217" s="64" t="s">
        <v>3387</v>
      </c>
      <c r="B217" s="63" t="s">
        <v>3385</v>
      </c>
      <c r="C217" s="64" t="s">
        <v>3388</v>
      </c>
      <c r="D217" s="60">
        <v>915</v>
      </c>
      <c r="E217" s="60">
        <v>762.82</v>
      </c>
      <c r="F217" s="61" t="s">
        <v>2457</v>
      </c>
      <c r="G217" s="62">
        <f t="shared" si="6"/>
        <v>0.16631693989071034</v>
      </c>
      <c r="H217" s="12" t="s">
        <v>11</v>
      </c>
    </row>
    <row r="218" spans="1:10" x14ac:dyDescent="0.35">
      <c r="A218" s="64" t="s">
        <v>3389</v>
      </c>
      <c r="B218" s="63" t="s">
        <v>3385</v>
      </c>
      <c r="C218" s="64" t="s">
        <v>3390</v>
      </c>
      <c r="D218" s="60">
        <v>30</v>
      </c>
      <c r="E218" s="60">
        <v>25.01</v>
      </c>
      <c r="F218" s="61" t="s">
        <v>2457</v>
      </c>
      <c r="G218" s="62">
        <f t="shared" si="6"/>
        <v>0.16633333333333328</v>
      </c>
      <c r="H218" s="12" t="s">
        <v>11</v>
      </c>
    </row>
    <row r="219" spans="1:10" x14ac:dyDescent="0.35">
      <c r="A219" s="64" t="s">
        <v>3391</v>
      </c>
      <c r="B219" s="63" t="s">
        <v>3385</v>
      </c>
      <c r="C219" s="64" t="s">
        <v>3392</v>
      </c>
      <c r="D219" s="60">
        <v>1225</v>
      </c>
      <c r="E219" s="60">
        <v>1021.26</v>
      </c>
      <c r="F219" s="61" t="s">
        <v>2457</v>
      </c>
      <c r="G219" s="62">
        <f t="shared" si="6"/>
        <v>0.16631836734693878</v>
      </c>
      <c r="H219" s="12" t="s">
        <v>11</v>
      </c>
    </row>
    <row r="220" spans="1:10" x14ac:dyDescent="0.35">
      <c r="A220" s="64" t="s">
        <v>3393</v>
      </c>
      <c r="B220" s="63" t="s">
        <v>3385</v>
      </c>
      <c r="C220" s="64" t="s">
        <v>3394</v>
      </c>
      <c r="D220" s="60">
        <v>650</v>
      </c>
      <c r="E220" s="60">
        <v>541.89</v>
      </c>
      <c r="F220" s="61" t="s">
        <v>2457</v>
      </c>
      <c r="G220" s="62">
        <f t="shared" si="6"/>
        <v>0.16632307692307693</v>
      </c>
      <c r="H220" s="12" t="s">
        <v>11</v>
      </c>
    </row>
    <row r="221" spans="1:10" x14ac:dyDescent="0.35">
      <c r="A221" s="64" t="s">
        <v>3395</v>
      </c>
      <c r="B221" s="63" t="s">
        <v>3385</v>
      </c>
      <c r="C221" s="70" t="s">
        <v>3396</v>
      </c>
      <c r="D221" s="60">
        <v>50</v>
      </c>
      <c r="E221" s="60">
        <v>41.68</v>
      </c>
      <c r="F221" s="61" t="s">
        <v>2457</v>
      </c>
      <c r="G221" s="62">
        <f t="shared" si="6"/>
        <v>0.16639999999999999</v>
      </c>
      <c r="H221" s="12" t="s">
        <v>11</v>
      </c>
    </row>
    <row r="222" spans="1:10" x14ac:dyDescent="0.35">
      <c r="A222" s="64" t="s">
        <v>3397</v>
      </c>
      <c r="B222" s="63" t="s">
        <v>3385</v>
      </c>
      <c r="C222" s="70" t="s">
        <v>3398</v>
      </c>
      <c r="D222" s="60">
        <v>755</v>
      </c>
      <c r="E222" s="60">
        <v>629.42999999999995</v>
      </c>
      <c r="F222" s="61" t="s">
        <v>2457</v>
      </c>
      <c r="G222" s="62">
        <f t="shared" si="6"/>
        <v>0.16631788079470206</v>
      </c>
      <c r="H222" s="12" t="s">
        <v>11</v>
      </c>
    </row>
    <row r="223" spans="1:10" x14ac:dyDescent="0.35">
      <c r="A223" s="64" t="s">
        <v>3399</v>
      </c>
      <c r="B223" s="63" t="s">
        <v>3385</v>
      </c>
      <c r="C223" s="70" t="s">
        <v>3400</v>
      </c>
      <c r="D223" s="60">
        <v>745</v>
      </c>
      <c r="E223" s="60">
        <v>621.09</v>
      </c>
      <c r="F223" s="61" t="s">
        <v>2457</v>
      </c>
      <c r="G223" s="62">
        <f t="shared" si="6"/>
        <v>0.16632214765100667</v>
      </c>
      <c r="H223" s="12" t="s">
        <v>11</v>
      </c>
    </row>
    <row r="224" spans="1:10" x14ac:dyDescent="0.35">
      <c r="A224" s="64" t="s">
        <v>3401</v>
      </c>
      <c r="B224" s="63" t="s">
        <v>3402</v>
      </c>
      <c r="C224" s="64" t="s">
        <v>3403</v>
      </c>
      <c r="D224" s="60">
        <v>65</v>
      </c>
      <c r="E224" s="60">
        <v>54.19</v>
      </c>
      <c r="F224" s="61" t="s">
        <v>2457</v>
      </c>
      <c r="G224" s="62">
        <f t="shared" si="6"/>
        <v>0.16630769230769235</v>
      </c>
      <c r="H224" s="12" t="s">
        <v>11</v>
      </c>
    </row>
    <row r="225" spans="1:8" x14ac:dyDescent="0.35">
      <c r="A225" s="64" t="s">
        <v>3404</v>
      </c>
      <c r="B225" s="63" t="s">
        <v>3402</v>
      </c>
      <c r="C225" s="64" t="s">
        <v>3405</v>
      </c>
      <c r="D225" s="60">
        <v>4215</v>
      </c>
      <c r="E225" s="60">
        <v>3513.98</v>
      </c>
      <c r="F225" s="61" t="s">
        <v>2457</v>
      </c>
      <c r="G225" s="62">
        <f t="shared" si="6"/>
        <v>0.16631553973902727</v>
      </c>
      <c r="H225" s="12" t="s">
        <v>11</v>
      </c>
    </row>
    <row r="226" spans="1:8" x14ac:dyDescent="0.35">
      <c r="A226" s="64" t="s">
        <v>3406</v>
      </c>
      <c r="B226" s="63" t="s">
        <v>3402</v>
      </c>
      <c r="C226" s="64" t="s">
        <v>3407</v>
      </c>
      <c r="D226" s="60">
        <v>4505</v>
      </c>
      <c r="E226" s="60">
        <v>3755.75</v>
      </c>
      <c r="F226" s="61" t="s">
        <v>2457</v>
      </c>
      <c r="G226" s="62">
        <f t="shared" si="6"/>
        <v>0.16631520532741398</v>
      </c>
      <c r="H226" s="12" t="s">
        <v>11</v>
      </c>
    </row>
    <row r="227" spans="1:8" x14ac:dyDescent="0.35">
      <c r="A227" s="64" t="s">
        <v>3408</v>
      </c>
      <c r="B227" s="63" t="s">
        <v>3402</v>
      </c>
      <c r="C227" s="64" t="s">
        <v>3409</v>
      </c>
      <c r="D227" s="60">
        <v>6435</v>
      </c>
      <c r="E227" s="60">
        <v>5364.76</v>
      </c>
      <c r="F227" s="61" t="s">
        <v>2457</v>
      </c>
      <c r="G227" s="62">
        <f t="shared" si="6"/>
        <v>0.16631546231546229</v>
      </c>
      <c r="H227" s="12" t="s">
        <v>11</v>
      </c>
    </row>
    <row r="228" spans="1:8" x14ac:dyDescent="0.35">
      <c r="A228" s="64" t="s">
        <v>3410</v>
      </c>
      <c r="B228" s="63" t="s">
        <v>3402</v>
      </c>
      <c r="C228" s="64" t="s">
        <v>3411</v>
      </c>
      <c r="D228" s="60">
        <v>7380</v>
      </c>
      <c r="E228" s="60">
        <v>6152.59</v>
      </c>
      <c r="F228" s="61" t="s">
        <v>2457</v>
      </c>
      <c r="G228" s="62">
        <f t="shared" si="6"/>
        <v>0.16631571815718155</v>
      </c>
      <c r="H228" s="12" t="s">
        <v>11</v>
      </c>
    </row>
    <row r="229" spans="1:8" x14ac:dyDescent="0.35">
      <c r="A229" s="64" t="s">
        <v>3412</v>
      </c>
      <c r="B229" s="63" t="s">
        <v>3402</v>
      </c>
      <c r="C229" s="64" t="s">
        <v>3413</v>
      </c>
      <c r="D229" s="60">
        <v>8480</v>
      </c>
      <c r="E229" s="60">
        <v>7069.64</v>
      </c>
      <c r="F229" s="61" t="s">
        <v>2457</v>
      </c>
      <c r="G229" s="62">
        <f t="shared" si="6"/>
        <v>0.16631603773584902</v>
      </c>
      <c r="H229" s="12" t="s">
        <v>11</v>
      </c>
    </row>
    <row r="230" spans="1:8" x14ac:dyDescent="0.35">
      <c r="A230" s="64" t="s">
        <v>3414</v>
      </c>
      <c r="B230" s="63" t="s">
        <v>3402</v>
      </c>
      <c r="C230" s="64" t="s">
        <v>3415</v>
      </c>
      <c r="D230" s="60">
        <v>3710</v>
      </c>
      <c r="E230" s="60">
        <v>3092.97</v>
      </c>
      <c r="F230" s="61" t="s">
        <v>2457</v>
      </c>
      <c r="G230" s="62">
        <f t="shared" si="6"/>
        <v>0.16631536388140167</v>
      </c>
      <c r="H230" s="12" t="s">
        <v>11</v>
      </c>
    </row>
    <row r="231" spans="1:8" x14ac:dyDescent="0.35">
      <c r="A231" s="64" t="s">
        <v>3416</v>
      </c>
      <c r="B231" s="63" t="s">
        <v>3402</v>
      </c>
      <c r="C231" s="64" t="s">
        <v>3417</v>
      </c>
      <c r="D231" s="60">
        <v>3710</v>
      </c>
      <c r="E231" s="60">
        <v>3092.97</v>
      </c>
      <c r="F231" s="61" t="s">
        <v>2457</v>
      </c>
      <c r="G231" s="62">
        <f t="shared" si="6"/>
        <v>0.16631536388140167</v>
      </c>
      <c r="H231" s="12" t="s">
        <v>11</v>
      </c>
    </row>
    <row r="232" spans="1:8" x14ac:dyDescent="0.35">
      <c r="A232" s="64" t="s">
        <v>3418</v>
      </c>
      <c r="B232" s="63" t="s">
        <v>3402</v>
      </c>
      <c r="C232" s="64" t="s">
        <v>3419</v>
      </c>
      <c r="D232" s="60">
        <v>9205</v>
      </c>
      <c r="E232" s="60">
        <v>7674.06</v>
      </c>
      <c r="F232" s="61" t="s">
        <v>2457</v>
      </c>
      <c r="G232" s="62">
        <f t="shared" si="6"/>
        <v>0.1663161325366648</v>
      </c>
      <c r="H232" s="12" t="s">
        <v>11</v>
      </c>
    </row>
    <row r="233" spans="1:8" x14ac:dyDescent="0.35">
      <c r="A233" s="64" t="s">
        <v>3420</v>
      </c>
      <c r="B233" s="63" t="s">
        <v>3402</v>
      </c>
      <c r="C233" s="64" t="s">
        <v>3421</v>
      </c>
      <c r="D233" s="60">
        <v>8490</v>
      </c>
      <c r="E233" s="60">
        <v>7077.98</v>
      </c>
      <c r="F233" s="61" t="s">
        <v>2457</v>
      </c>
      <c r="G233" s="62">
        <f t="shared" si="6"/>
        <v>0.16631566548881041</v>
      </c>
      <c r="H233" s="12" t="s">
        <v>11</v>
      </c>
    </row>
    <row r="234" spans="1:8" x14ac:dyDescent="0.35">
      <c r="A234" s="64" t="s">
        <v>3422</v>
      </c>
      <c r="B234" s="63" t="s">
        <v>3402</v>
      </c>
      <c r="C234" s="64" t="s">
        <v>3423</v>
      </c>
      <c r="D234" s="60">
        <v>680</v>
      </c>
      <c r="E234" s="60">
        <v>566.91</v>
      </c>
      <c r="F234" s="61" t="s">
        <v>2457</v>
      </c>
      <c r="G234" s="62">
        <f t="shared" si="6"/>
        <v>0.16630882352941181</v>
      </c>
      <c r="H234" s="12" t="s">
        <v>11</v>
      </c>
    </row>
    <row r="235" spans="1:8" x14ac:dyDescent="0.35">
      <c r="A235" s="64" t="s">
        <v>3424</v>
      </c>
      <c r="B235" s="63" t="s">
        <v>3402</v>
      </c>
      <c r="C235" s="64" t="s">
        <v>3425</v>
      </c>
      <c r="D235" s="60">
        <v>2310</v>
      </c>
      <c r="E235" s="60">
        <v>1925.81</v>
      </c>
      <c r="F235" s="61" t="s">
        <v>2457</v>
      </c>
      <c r="G235" s="62">
        <f t="shared" si="6"/>
        <v>0.16631601731601733</v>
      </c>
      <c r="H235" s="12" t="s">
        <v>11</v>
      </c>
    </row>
    <row r="236" spans="1:8" x14ac:dyDescent="0.35">
      <c r="A236" s="64" t="s">
        <v>3426</v>
      </c>
      <c r="B236" s="63" t="s">
        <v>3402</v>
      </c>
      <c r="C236" s="64" t="s">
        <v>3427</v>
      </c>
      <c r="D236" s="60">
        <v>3830</v>
      </c>
      <c r="E236" s="60">
        <v>3193.01</v>
      </c>
      <c r="F236" s="61" t="s">
        <v>2457</v>
      </c>
      <c r="G236" s="62">
        <f t="shared" si="6"/>
        <v>0.16631592689295033</v>
      </c>
      <c r="H236" s="12" t="s">
        <v>11</v>
      </c>
    </row>
    <row r="237" spans="1:8" x14ac:dyDescent="0.35">
      <c r="A237" s="64" t="s">
        <v>3428</v>
      </c>
      <c r="B237" s="63" t="s">
        <v>3402</v>
      </c>
      <c r="C237" s="64" t="s">
        <v>3429</v>
      </c>
      <c r="D237" s="60">
        <v>4465</v>
      </c>
      <c r="E237" s="60">
        <v>3722.4</v>
      </c>
      <c r="F237" s="61" t="s">
        <v>2457</v>
      </c>
      <c r="G237" s="62">
        <f t="shared" si="6"/>
        <v>0.16631578947368419</v>
      </c>
      <c r="H237" s="12" t="s">
        <v>11</v>
      </c>
    </row>
    <row r="238" spans="1:8" x14ac:dyDescent="0.35">
      <c r="A238" s="64" t="s">
        <v>3430</v>
      </c>
      <c r="B238" s="63" t="s">
        <v>3402</v>
      </c>
      <c r="C238" s="64" t="s">
        <v>3431</v>
      </c>
      <c r="D238" s="60">
        <v>4215</v>
      </c>
      <c r="E238" s="60">
        <v>3513.98</v>
      </c>
      <c r="F238" s="61" t="s">
        <v>2457</v>
      </c>
      <c r="G238" s="62">
        <f t="shared" si="6"/>
        <v>0.16631553973902727</v>
      </c>
      <c r="H238" s="12" t="s">
        <v>11</v>
      </c>
    </row>
    <row r="239" spans="1:8" x14ac:dyDescent="0.35">
      <c r="A239" s="64" t="s">
        <v>3432</v>
      </c>
      <c r="B239" s="63" t="s">
        <v>3402</v>
      </c>
      <c r="C239" s="64" t="s">
        <v>3433</v>
      </c>
      <c r="D239" s="60">
        <v>4505</v>
      </c>
      <c r="E239" s="60">
        <v>3755.75</v>
      </c>
      <c r="F239" s="61" t="s">
        <v>2457</v>
      </c>
      <c r="G239" s="62">
        <f t="shared" si="6"/>
        <v>0.16631520532741398</v>
      </c>
      <c r="H239" s="12" t="s">
        <v>11</v>
      </c>
    </row>
    <row r="240" spans="1:8" x14ac:dyDescent="0.35">
      <c r="A240" s="74" t="s">
        <v>3434</v>
      </c>
      <c r="B240" s="63" t="s">
        <v>3435</v>
      </c>
      <c r="C240" s="75" t="s">
        <v>3436</v>
      </c>
      <c r="D240" s="60">
        <v>196055</v>
      </c>
      <c r="E240" s="60">
        <v>163447.96</v>
      </c>
      <c r="F240" s="61" t="s">
        <v>2457</v>
      </c>
      <c r="G240" s="62">
        <f t="shared" si="6"/>
        <v>0.16631577873555894</v>
      </c>
      <c r="H240" s="12" t="s">
        <v>11</v>
      </c>
    </row>
    <row r="241" spans="1:11" x14ac:dyDescent="0.35">
      <c r="A241" s="74" t="s">
        <v>3437</v>
      </c>
      <c r="B241" s="63" t="s">
        <v>3435</v>
      </c>
      <c r="C241" s="75" t="s">
        <v>3438</v>
      </c>
      <c r="D241" s="60">
        <v>199780</v>
      </c>
      <c r="E241" s="60">
        <v>166553.43</v>
      </c>
      <c r="F241" s="61" t="s">
        <v>2457</v>
      </c>
      <c r="G241" s="62">
        <f t="shared" si="6"/>
        <v>0.16631579737711485</v>
      </c>
      <c r="H241" s="12" t="s">
        <v>11</v>
      </c>
    </row>
    <row r="242" spans="1:11" x14ac:dyDescent="0.35">
      <c r="A242" s="74" t="s">
        <v>3439</v>
      </c>
      <c r="B242" s="63" t="s">
        <v>3435</v>
      </c>
      <c r="C242" s="75" t="s">
        <v>3440</v>
      </c>
      <c r="D242" s="60">
        <v>253010</v>
      </c>
      <c r="E242" s="60">
        <v>210930.44</v>
      </c>
      <c r="F242" s="61" t="s">
        <v>2457</v>
      </c>
      <c r="G242" s="62">
        <f t="shared" si="6"/>
        <v>0.16631579779455358</v>
      </c>
      <c r="H242" s="12" t="s">
        <v>11</v>
      </c>
    </row>
    <row r="243" spans="1:11" x14ac:dyDescent="0.35">
      <c r="A243" s="74" t="s">
        <v>3441</v>
      </c>
      <c r="B243" s="63" t="s">
        <v>3435</v>
      </c>
      <c r="C243" s="75" t="s">
        <v>3442</v>
      </c>
      <c r="D243" s="60">
        <v>207345</v>
      </c>
      <c r="E243" s="60">
        <v>172860.25</v>
      </c>
      <c r="F243" s="61" t="s">
        <v>2457</v>
      </c>
      <c r="G243" s="62">
        <f t="shared" si="6"/>
        <v>0.16631580216547301</v>
      </c>
      <c r="H243" s="12" t="s">
        <v>11</v>
      </c>
    </row>
    <row r="244" spans="1:11" x14ac:dyDescent="0.35">
      <c r="A244" s="74" t="s">
        <v>3443</v>
      </c>
      <c r="B244" s="63" t="s">
        <v>3435</v>
      </c>
      <c r="C244" s="75" t="s">
        <v>3444</v>
      </c>
      <c r="D244" s="60">
        <v>211275</v>
      </c>
      <c r="E244" s="60">
        <v>176136.63</v>
      </c>
      <c r="F244" s="61" t="s">
        <v>2457</v>
      </c>
      <c r="G244" s="62">
        <f t="shared" si="6"/>
        <v>0.16631579694710683</v>
      </c>
      <c r="H244" s="12" t="s">
        <v>11</v>
      </c>
    </row>
    <row r="245" spans="1:11" x14ac:dyDescent="0.35">
      <c r="A245" s="74" t="s">
        <v>3445</v>
      </c>
      <c r="B245" s="63" t="s">
        <v>3435</v>
      </c>
      <c r="C245" s="75" t="s">
        <v>3446</v>
      </c>
      <c r="D245" s="60">
        <v>267605</v>
      </c>
      <c r="E245" s="60">
        <v>223098.06</v>
      </c>
      <c r="F245" s="61" t="s">
        <v>2457</v>
      </c>
      <c r="G245" s="62">
        <f t="shared" si="6"/>
        <v>0.16631580127426618</v>
      </c>
      <c r="H245" s="12" t="s">
        <v>11</v>
      </c>
    </row>
    <row r="246" spans="1:11" x14ac:dyDescent="0.35">
      <c r="A246" s="74" t="s">
        <v>3447</v>
      </c>
      <c r="B246" s="63" t="s">
        <v>3435</v>
      </c>
      <c r="C246" s="75" t="s">
        <v>3448</v>
      </c>
      <c r="D246" s="60">
        <v>283050</v>
      </c>
      <c r="E246" s="60">
        <v>235974.32</v>
      </c>
      <c r="F246" s="61" t="s">
        <v>2457</v>
      </c>
      <c r="G246" s="62">
        <f t="shared" si="6"/>
        <v>0.16631577459812752</v>
      </c>
      <c r="H246" s="12" t="s">
        <v>11</v>
      </c>
    </row>
    <row r="247" spans="1:11" ht="72.5" x14ac:dyDescent="0.35">
      <c r="A247" s="64" t="s">
        <v>2347</v>
      </c>
      <c r="B247" s="65" t="s">
        <v>3449</v>
      </c>
      <c r="C247" s="73" t="s">
        <v>3450</v>
      </c>
      <c r="D247" s="54" t="s">
        <v>2950</v>
      </c>
      <c r="E247" s="54" t="s">
        <v>2950</v>
      </c>
      <c r="F247" s="61"/>
      <c r="G247" s="62"/>
      <c r="H247" s="12"/>
      <c r="J247" s="24"/>
      <c r="K247" s="24"/>
    </row>
    <row r="248" spans="1:11" x14ac:dyDescent="0.35">
      <c r="A248" s="64" t="s">
        <v>3451</v>
      </c>
      <c r="B248" s="63" t="s">
        <v>3452</v>
      </c>
      <c r="C248" s="64" t="s">
        <v>3453</v>
      </c>
      <c r="D248" s="60">
        <v>13160</v>
      </c>
      <c r="E248" s="60">
        <v>10971.28</v>
      </c>
      <c r="F248" s="61" t="s">
        <v>2457</v>
      </c>
      <c r="G248" s="62">
        <f t="shared" ref="G248:G311" si="7">(D248-E248)/D248</f>
        <v>0.16631610942249236</v>
      </c>
      <c r="H248" s="12" t="s">
        <v>11</v>
      </c>
    </row>
    <row r="249" spans="1:11" x14ac:dyDescent="0.35">
      <c r="A249" s="64" t="s">
        <v>3454</v>
      </c>
      <c r="B249" s="63" t="s">
        <v>3452</v>
      </c>
      <c r="C249" s="64" t="s">
        <v>3455</v>
      </c>
      <c r="D249" s="60">
        <v>13160</v>
      </c>
      <c r="E249" s="60">
        <v>10971.28</v>
      </c>
      <c r="F249" s="61" t="s">
        <v>2457</v>
      </c>
      <c r="G249" s="62">
        <f t="shared" si="7"/>
        <v>0.16631610942249236</v>
      </c>
      <c r="H249" s="12" t="s">
        <v>11</v>
      </c>
    </row>
    <row r="250" spans="1:11" x14ac:dyDescent="0.35">
      <c r="A250" s="64" t="s">
        <v>3216</v>
      </c>
      <c r="B250" s="63" t="s">
        <v>3149</v>
      </c>
      <c r="C250" s="64" t="s">
        <v>3217</v>
      </c>
      <c r="D250" s="60">
        <v>3255</v>
      </c>
      <c r="E250" s="60">
        <v>2713.64</v>
      </c>
      <c r="F250" s="61" t="s">
        <v>2457</v>
      </c>
      <c r="G250" s="62">
        <f t="shared" si="7"/>
        <v>0.16631643625192016</v>
      </c>
      <c r="H250" s="12" t="s">
        <v>11</v>
      </c>
    </row>
    <row r="251" spans="1:11" x14ac:dyDescent="0.35">
      <c r="A251" s="64" t="s">
        <v>3456</v>
      </c>
      <c r="B251" s="63" t="s">
        <v>3452</v>
      </c>
      <c r="C251" s="64" t="s">
        <v>3457</v>
      </c>
      <c r="D251" s="60">
        <v>4300</v>
      </c>
      <c r="E251" s="60">
        <v>3584.84</v>
      </c>
      <c r="F251" s="61" t="s">
        <v>2457</v>
      </c>
      <c r="G251" s="62">
        <f t="shared" si="7"/>
        <v>0.1663162790697674</v>
      </c>
      <c r="H251" s="12" t="s">
        <v>11</v>
      </c>
    </row>
    <row r="252" spans="1:11" x14ac:dyDescent="0.35">
      <c r="A252" s="64" t="s">
        <v>3458</v>
      </c>
      <c r="B252" s="63" t="s">
        <v>3452</v>
      </c>
      <c r="C252" s="64" t="s">
        <v>3459</v>
      </c>
      <c r="D252" s="60">
        <v>6815</v>
      </c>
      <c r="E252" s="60">
        <v>5681.56</v>
      </c>
      <c r="F252" s="61" t="s">
        <v>2457</v>
      </c>
      <c r="G252" s="62">
        <f t="shared" si="7"/>
        <v>0.16631548055759349</v>
      </c>
      <c r="H252" s="12" t="s">
        <v>11</v>
      </c>
    </row>
    <row r="253" spans="1:11" x14ac:dyDescent="0.35">
      <c r="A253" s="64" t="s">
        <v>3460</v>
      </c>
      <c r="B253" s="63" t="s">
        <v>3452</v>
      </c>
      <c r="C253" s="64" t="s">
        <v>3461</v>
      </c>
      <c r="D253" s="60">
        <v>7050</v>
      </c>
      <c r="E253" s="60">
        <v>5877.47</v>
      </c>
      <c r="F253" s="61" t="s">
        <v>2457</v>
      </c>
      <c r="G253" s="62">
        <f t="shared" si="7"/>
        <v>0.16631631205673755</v>
      </c>
      <c r="H253" s="12" t="s">
        <v>11</v>
      </c>
    </row>
    <row r="254" spans="1:11" x14ac:dyDescent="0.35">
      <c r="A254" s="64" t="s">
        <v>3462</v>
      </c>
      <c r="B254" s="63" t="s">
        <v>3452</v>
      </c>
      <c r="C254" s="64" t="s">
        <v>3463</v>
      </c>
      <c r="D254" s="60">
        <v>8520</v>
      </c>
      <c r="E254" s="60">
        <v>7102.99</v>
      </c>
      <c r="F254" s="61" t="s">
        <v>2457</v>
      </c>
      <c r="G254" s="62">
        <f t="shared" si="7"/>
        <v>0.16631572769953054</v>
      </c>
      <c r="H254" s="12" t="s">
        <v>11</v>
      </c>
    </row>
    <row r="255" spans="1:11" x14ac:dyDescent="0.35">
      <c r="A255" s="64" t="s">
        <v>3464</v>
      </c>
      <c r="B255" s="63" t="s">
        <v>3452</v>
      </c>
      <c r="C255" s="64" t="s">
        <v>3465</v>
      </c>
      <c r="D255" s="60">
        <v>9125</v>
      </c>
      <c r="E255" s="60">
        <v>7607.37</v>
      </c>
      <c r="F255" s="61" t="s">
        <v>2457</v>
      </c>
      <c r="G255" s="62">
        <f t="shared" si="7"/>
        <v>0.16631561643835618</v>
      </c>
      <c r="H255" s="12" t="s">
        <v>11</v>
      </c>
    </row>
    <row r="256" spans="1:11" x14ac:dyDescent="0.35">
      <c r="A256" s="64" t="s">
        <v>3466</v>
      </c>
      <c r="B256" s="63" t="s">
        <v>3452</v>
      </c>
      <c r="C256" s="64" t="s">
        <v>3467</v>
      </c>
      <c r="D256" s="60">
        <v>10340</v>
      </c>
      <c r="E256" s="60">
        <v>8620.2900000000009</v>
      </c>
      <c r="F256" s="61" t="s">
        <v>2457</v>
      </c>
      <c r="G256" s="62">
        <f t="shared" si="7"/>
        <v>0.16631624758220495</v>
      </c>
      <c r="H256" s="12" t="s">
        <v>11</v>
      </c>
    </row>
    <row r="257" spans="1:8" x14ac:dyDescent="0.35">
      <c r="A257" s="64" t="s">
        <v>3468</v>
      </c>
      <c r="B257" s="63" t="s">
        <v>3452</v>
      </c>
      <c r="C257" s="64" t="s">
        <v>3469</v>
      </c>
      <c r="D257" s="60">
        <v>11670</v>
      </c>
      <c r="E257" s="60">
        <v>9729.09</v>
      </c>
      <c r="F257" s="61" t="s">
        <v>2457</v>
      </c>
      <c r="G257" s="62">
        <f t="shared" si="7"/>
        <v>0.16631619537275064</v>
      </c>
      <c r="H257" s="12" t="s">
        <v>11</v>
      </c>
    </row>
    <row r="258" spans="1:8" x14ac:dyDescent="0.35">
      <c r="A258" s="64" t="s">
        <v>3470</v>
      </c>
      <c r="B258" s="63" t="s">
        <v>3452</v>
      </c>
      <c r="C258" s="64" t="s">
        <v>3471</v>
      </c>
      <c r="D258" s="60">
        <v>12165</v>
      </c>
      <c r="E258" s="60">
        <v>10141.77</v>
      </c>
      <c r="F258" s="61" t="s">
        <v>2457</v>
      </c>
      <c r="G258" s="62">
        <f t="shared" si="7"/>
        <v>0.16631565967940809</v>
      </c>
      <c r="H258" s="12" t="s">
        <v>11</v>
      </c>
    </row>
    <row r="259" spans="1:8" x14ac:dyDescent="0.35">
      <c r="A259" s="64" t="s">
        <v>3472</v>
      </c>
      <c r="B259" s="63" t="s">
        <v>3452</v>
      </c>
      <c r="C259" s="64" t="s">
        <v>3473</v>
      </c>
      <c r="D259" s="60">
        <v>4505</v>
      </c>
      <c r="E259" s="60">
        <v>3755.75</v>
      </c>
      <c r="F259" s="61" t="s">
        <v>2457</v>
      </c>
      <c r="G259" s="62">
        <f t="shared" si="7"/>
        <v>0.16631520532741398</v>
      </c>
      <c r="H259" s="12" t="s">
        <v>11</v>
      </c>
    </row>
    <row r="260" spans="1:8" x14ac:dyDescent="0.35">
      <c r="A260" s="64" t="s">
        <v>3474</v>
      </c>
      <c r="B260" s="63" t="s">
        <v>3452</v>
      </c>
      <c r="C260" s="64" t="s">
        <v>3475</v>
      </c>
      <c r="D260" s="60">
        <v>4915</v>
      </c>
      <c r="E260" s="60">
        <v>4097.5600000000004</v>
      </c>
      <c r="F260" s="61" t="s">
        <v>2457</v>
      </c>
      <c r="G260" s="62">
        <f t="shared" si="7"/>
        <v>0.16631536113936921</v>
      </c>
      <c r="H260" s="12" t="s">
        <v>11</v>
      </c>
    </row>
    <row r="261" spans="1:8" x14ac:dyDescent="0.35">
      <c r="A261" s="64" t="s">
        <v>3476</v>
      </c>
      <c r="B261" s="63" t="s">
        <v>3452</v>
      </c>
      <c r="C261" s="64" t="s">
        <v>3477</v>
      </c>
      <c r="D261" s="60">
        <v>5915</v>
      </c>
      <c r="E261" s="60">
        <v>4931.24</v>
      </c>
      <c r="F261" s="61" t="s">
        <v>2457</v>
      </c>
      <c r="G261" s="62">
        <f t="shared" si="7"/>
        <v>0.16631614539306852</v>
      </c>
      <c r="H261" s="12" t="s">
        <v>11</v>
      </c>
    </row>
    <row r="262" spans="1:8" x14ac:dyDescent="0.35">
      <c r="A262" s="64" t="s">
        <v>3478</v>
      </c>
      <c r="B262" s="63" t="s">
        <v>3452</v>
      </c>
      <c r="C262" s="64" t="s">
        <v>3479</v>
      </c>
      <c r="D262" s="60">
        <v>6750</v>
      </c>
      <c r="E262" s="60">
        <v>5627.37</v>
      </c>
      <c r="F262" s="61" t="s">
        <v>2457</v>
      </c>
      <c r="G262" s="62">
        <f t="shared" si="7"/>
        <v>0.16631555555555558</v>
      </c>
      <c r="H262" s="12" t="s">
        <v>11</v>
      </c>
    </row>
    <row r="263" spans="1:8" x14ac:dyDescent="0.35">
      <c r="A263" s="64" t="s">
        <v>3480</v>
      </c>
      <c r="B263" s="63" t="s">
        <v>3452</v>
      </c>
      <c r="C263" s="64" t="s">
        <v>3481</v>
      </c>
      <c r="D263" s="60">
        <v>9010</v>
      </c>
      <c r="E263" s="60">
        <v>7511.49</v>
      </c>
      <c r="F263" s="61" t="s">
        <v>2457</v>
      </c>
      <c r="G263" s="62">
        <f t="shared" si="7"/>
        <v>0.16631631520532744</v>
      </c>
      <c r="H263" s="12" t="s">
        <v>11</v>
      </c>
    </row>
    <row r="264" spans="1:8" x14ac:dyDescent="0.35">
      <c r="A264" s="64" t="s">
        <v>3482</v>
      </c>
      <c r="B264" s="63" t="s">
        <v>3452</v>
      </c>
      <c r="C264" s="64" t="s">
        <v>3483</v>
      </c>
      <c r="D264" s="60">
        <v>9815</v>
      </c>
      <c r="E264" s="60">
        <v>8182.61</v>
      </c>
      <c r="F264" s="61" t="s">
        <v>2457</v>
      </c>
      <c r="G264" s="62">
        <f t="shared" si="7"/>
        <v>0.16631584309730008</v>
      </c>
      <c r="H264" s="12" t="s">
        <v>11</v>
      </c>
    </row>
    <row r="265" spans="1:8" x14ac:dyDescent="0.35">
      <c r="A265" s="64" t="s">
        <v>3484</v>
      </c>
      <c r="B265" s="63" t="s">
        <v>3452</v>
      </c>
      <c r="C265" s="64" t="s">
        <v>3485</v>
      </c>
      <c r="D265" s="60">
        <v>11820</v>
      </c>
      <c r="E265" s="60">
        <v>9854.15</v>
      </c>
      <c r="F265" s="61" t="s">
        <v>2457</v>
      </c>
      <c r="G265" s="62">
        <f t="shared" si="7"/>
        <v>0.16631556683587143</v>
      </c>
      <c r="H265" s="12" t="s">
        <v>11</v>
      </c>
    </row>
    <row r="266" spans="1:8" x14ac:dyDescent="0.35">
      <c r="A266" s="64" t="s">
        <v>3486</v>
      </c>
      <c r="B266" s="63" t="s">
        <v>3452</v>
      </c>
      <c r="C266" s="64" t="s">
        <v>3487</v>
      </c>
      <c r="D266" s="60">
        <v>13490</v>
      </c>
      <c r="E266" s="60">
        <v>11246.4</v>
      </c>
      <c r="F266" s="61" t="s">
        <v>2457</v>
      </c>
      <c r="G266" s="62">
        <f t="shared" si="7"/>
        <v>0.16631578947368425</v>
      </c>
      <c r="H266" s="12" t="s">
        <v>11</v>
      </c>
    </row>
    <row r="267" spans="1:8" x14ac:dyDescent="0.35">
      <c r="A267" s="64" t="s">
        <v>3488</v>
      </c>
      <c r="B267" s="63" t="s">
        <v>3452</v>
      </c>
      <c r="C267" s="64" t="s">
        <v>3489</v>
      </c>
      <c r="D267" s="60">
        <v>3980</v>
      </c>
      <c r="E267" s="60">
        <v>3318.06</v>
      </c>
      <c r="F267" s="61" t="s">
        <v>2457</v>
      </c>
      <c r="G267" s="62">
        <f t="shared" si="7"/>
        <v>0.16631658291457288</v>
      </c>
      <c r="H267" s="12" t="s">
        <v>11</v>
      </c>
    </row>
    <row r="268" spans="1:8" x14ac:dyDescent="0.35">
      <c r="A268" s="64" t="s">
        <v>3490</v>
      </c>
      <c r="B268" s="63" t="s">
        <v>3452</v>
      </c>
      <c r="C268" s="64" t="s">
        <v>3491</v>
      </c>
      <c r="D268" s="60">
        <v>3990</v>
      </c>
      <c r="E268" s="60">
        <v>3326.4</v>
      </c>
      <c r="F268" s="61" t="s">
        <v>2457</v>
      </c>
      <c r="G268" s="62">
        <f t="shared" si="7"/>
        <v>0.16631578947368419</v>
      </c>
      <c r="H268" s="12" t="s">
        <v>11</v>
      </c>
    </row>
    <row r="269" spans="1:8" x14ac:dyDescent="0.35">
      <c r="A269" s="64" t="s">
        <v>3492</v>
      </c>
      <c r="B269" s="63" t="s">
        <v>3452</v>
      </c>
      <c r="C269" s="64" t="s">
        <v>3493</v>
      </c>
      <c r="D269" s="60">
        <v>4540</v>
      </c>
      <c r="E269" s="60">
        <v>3784.93</v>
      </c>
      <c r="F269" s="61" t="s">
        <v>2457</v>
      </c>
      <c r="G269" s="62">
        <f t="shared" si="7"/>
        <v>0.16631497797356831</v>
      </c>
      <c r="H269" s="12" t="s">
        <v>11</v>
      </c>
    </row>
    <row r="270" spans="1:8" x14ac:dyDescent="0.35">
      <c r="A270" s="64" t="s">
        <v>3494</v>
      </c>
      <c r="B270" s="63" t="s">
        <v>3452</v>
      </c>
      <c r="C270" s="64" t="s">
        <v>3495</v>
      </c>
      <c r="D270" s="60">
        <v>5485</v>
      </c>
      <c r="E270" s="60">
        <v>4572.76</v>
      </c>
      <c r="F270" s="61" t="s">
        <v>2457</v>
      </c>
      <c r="G270" s="62">
        <f t="shared" si="7"/>
        <v>0.16631540565177755</v>
      </c>
      <c r="H270" s="12" t="s">
        <v>11</v>
      </c>
    </row>
    <row r="271" spans="1:8" x14ac:dyDescent="0.35">
      <c r="A271" s="64" t="s">
        <v>3496</v>
      </c>
      <c r="B271" s="63" t="s">
        <v>3452</v>
      </c>
      <c r="C271" s="64" t="s">
        <v>3497</v>
      </c>
      <c r="D271" s="60">
        <v>12055</v>
      </c>
      <c r="E271" s="60">
        <v>10050.06</v>
      </c>
      <c r="F271" s="61" t="s">
        <v>2457</v>
      </c>
      <c r="G271" s="62">
        <f t="shared" si="7"/>
        <v>0.16631605143094155</v>
      </c>
      <c r="H271" s="12" t="s">
        <v>11</v>
      </c>
    </row>
    <row r="272" spans="1:8" x14ac:dyDescent="0.35">
      <c r="A272" s="64" t="s">
        <v>3498</v>
      </c>
      <c r="B272" s="63" t="s">
        <v>3452</v>
      </c>
      <c r="C272" s="64" t="s">
        <v>3499</v>
      </c>
      <c r="D272" s="60">
        <v>14965</v>
      </c>
      <c r="E272" s="60">
        <v>12476.08</v>
      </c>
      <c r="F272" s="61" t="s">
        <v>2457</v>
      </c>
      <c r="G272" s="62">
        <f t="shared" si="7"/>
        <v>0.16631607083194119</v>
      </c>
      <c r="H272" s="12" t="s">
        <v>11</v>
      </c>
    </row>
    <row r="273" spans="1:8" x14ac:dyDescent="0.35">
      <c r="A273" s="64" t="s">
        <v>3500</v>
      </c>
      <c r="B273" s="63" t="s">
        <v>3452</v>
      </c>
      <c r="C273" s="64" t="s">
        <v>3501</v>
      </c>
      <c r="D273" s="60">
        <v>18300</v>
      </c>
      <c r="E273" s="60">
        <v>15256.42</v>
      </c>
      <c r="F273" s="61" t="s">
        <v>2457</v>
      </c>
      <c r="G273" s="62">
        <f t="shared" si="7"/>
        <v>0.16631584699453553</v>
      </c>
      <c r="H273" s="12" t="s">
        <v>11</v>
      </c>
    </row>
    <row r="274" spans="1:8" x14ac:dyDescent="0.35">
      <c r="A274" s="64" t="s">
        <v>3502</v>
      </c>
      <c r="B274" s="63" t="s">
        <v>3452</v>
      </c>
      <c r="C274" s="64" t="s">
        <v>3503</v>
      </c>
      <c r="D274" s="60">
        <v>125</v>
      </c>
      <c r="E274" s="60">
        <v>104.21</v>
      </c>
      <c r="F274" s="61" t="s">
        <v>2457</v>
      </c>
      <c r="G274" s="62">
        <f t="shared" si="7"/>
        <v>0.16632000000000005</v>
      </c>
      <c r="H274" s="12" t="s">
        <v>11</v>
      </c>
    </row>
    <row r="275" spans="1:8" x14ac:dyDescent="0.35">
      <c r="A275" s="64" t="s">
        <v>3504</v>
      </c>
      <c r="B275" s="63" t="s">
        <v>3452</v>
      </c>
      <c r="C275" s="64" t="s">
        <v>3505</v>
      </c>
      <c r="D275" s="60">
        <v>13765</v>
      </c>
      <c r="E275" s="60">
        <v>11475.66</v>
      </c>
      <c r="F275" s="61" t="s">
        <v>2457</v>
      </c>
      <c r="G275" s="62">
        <f t="shared" si="7"/>
        <v>0.1663160188884853</v>
      </c>
      <c r="H275" s="12" t="s">
        <v>11</v>
      </c>
    </row>
    <row r="276" spans="1:8" x14ac:dyDescent="0.35">
      <c r="A276" s="64" t="s">
        <v>3506</v>
      </c>
      <c r="B276" s="63" t="s">
        <v>3452</v>
      </c>
      <c r="C276" s="64" t="s">
        <v>3507</v>
      </c>
      <c r="D276" s="60">
        <v>1475</v>
      </c>
      <c r="E276" s="60">
        <v>1229.68</v>
      </c>
      <c r="F276" s="61" t="s">
        <v>2457</v>
      </c>
      <c r="G276" s="62">
        <f t="shared" si="7"/>
        <v>0.16631864406779656</v>
      </c>
      <c r="H276" s="12" t="s">
        <v>11</v>
      </c>
    </row>
    <row r="277" spans="1:8" x14ac:dyDescent="0.35">
      <c r="A277" s="64" t="s">
        <v>3508</v>
      </c>
      <c r="B277" s="63" t="s">
        <v>3509</v>
      </c>
      <c r="C277" s="64" t="s">
        <v>3510</v>
      </c>
      <c r="D277" s="60">
        <v>2285</v>
      </c>
      <c r="E277" s="60">
        <v>1904.97</v>
      </c>
      <c r="F277" s="61" t="s">
        <v>2457</v>
      </c>
      <c r="G277" s="62">
        <f t="shared" si="7"/>
        <v>0.16631509846827133</v>
      </c>
      <c r="H277" s="12" t="s">
        <v>11</v>
      </c>
    </row>
    <row r="278" spans="1:8" x14ac:dyDescent="0.35">
      <c r="A278" s="64" t="s">
        <v>3511</v>
      </c>
      <c r="B278" s="63" t="s">
        <v>3509</v>
      </c>
      <c r="C278" s="64" t="s">
        <v>3512</v>
      </c>
      <c r="D278" s="60">
        <v>2385</v>
      </c>
      <c r="E278" s="60">
        <v>1988.34</v>
      </c>
      <c r="F278" s="61" t="s">
        <v>2457</v>
      </c>
      <c r="G278" s="62">
        <f t="shared" si="7"/>
        <v>0.16631446540880507</v>
      </c>
      <c r="H278" s="12" t="s">
        <v>11</v>
      </c>
    </row>
    <row r="279" spans="1:8" x14ac:dyDescent="0.35">
      <c r="A279" s="64" t="s">
        <v>3513</v>
      </c>
      <c r="B279" s="63" t="s">
        <v>3509</v>
      </c>
      <c r="C279" s="64" t="s">
        <v>3514</v>
      </c>
      <c r="D279" s="60">
        <v>2580</v>
      </c>
      <c r="E279" s="60">
        <v>2150.91</v>
      </c>
      <c r="F279" s="61" t="s">
        <v>2457</v>
      </c>
      <c r="G279" s="62">
        <f t="shared" si="7"/>
        <v>0.16631395348837216</v>
      </c>
      <c r="H279" s="12" t="s">
        <v>11</v>
      </c>
    </row>
    <row r="280" spans="1:8" x14ac:dyDescent="0.35">
      <c r="A280" s="64" t="s">
        <v>3515</v>
      </c>
      <c r="B280" s="63" t="s">
        <v>3509</v>
      </c>
      <c r="C280" s="64" t="s">
        <v>3516</v>
      </c>
      <c r="D280" s="60">
        <v>2675</v>
      </c>
      <c r="E280" s="60">
        <v>2230.11</v>
      </c>
      <c r="F280" s="61" t="s">
        <v>2457</v>
      </c>
      <c r="G280" s="62">
        <f t="shared" si="7"/>
        <v>0.16631401869158874</v>
      </c>
      <c r="H280" s="12" t="s">
        <v>11</v>
      </c>
    </row>
    <row r="281" spans="1:8" x14ac:dyDescent="0.35">
      <c r="A281" s="64" t="s">
        <v>3517</v>
      </c>
      <c r="B281" s="63" t="s">
        <v>3509</v>
      </c>
      <c r="C281" s="64" t="s">
        <v>3518</v>
      </c>
      <c r="D281" s="60">
        <v>2980</v>
      </c>
      <c r="E281" s="60">
        <v>2484.38</v>
      </c>
      <c r="F281" s="61" t="s">
        <v>2457</v>
      </c>
      <c r="G281" s="62">
        <f t="shared" si="7"/>
        <v>0.16631543624161071</v>
      </c>
      <c r="H281" s="12" t="s">
        <v>11</v>
      </c>
    </row>
    <row r="282" spans="1:8" x14ac:dyDescent="0.35">
      <c r="A282" s="64" t="s">
        <v>3519</v>
      </c>
      <c r="B282" s="63" t="s">
        <v>3509</v>
      </c>
      <c r="C282" s="64" t="s">
        <v>3520</v>
      </c>
      <c r="D282" s="60">
        <v>3075</v>
      </c>
      <c r="E282" s="60">
        <v>2563.58</v>
      </c>
      <c r="F282" s="61" t="s">
        <v>2457</v>
      </c>
      <c r="G282" s="62">
        <f t="shared" si="7"/>
        <v>0.16631544715447158</v>
      </c>
      <c r="H282" s="12" t="s">
        <v>11</v>
      </c>
    </row>
    <row r="283" spans="1:8" x14ac:dyDescent="0.35">
      <c r="A283" s="64" t="s">
        <v>3521</v>
      </c>
      <c r="B283" s="63" t="s">
        <v>3522</v>
      </c>
      <c r="C283" s="64" t="s">
        <v>3523</v>
      </c>
      <c r="D283" s="60">
        <v>165</v>
      </c>
      <c r="E283" s="60">
        <v>137.56</v>
      </c>
      <c r="F283" s="61" t="s">
        <v>2457</v>
      </c>
      <c r="G283" s="62">
        <f t="shared" si="7"/>
        <v>0.16630303030303029</v>
      </c>
      <c r="H283" s="12" t="s">
        <v>11</v>
      </c>
    </row>
    <row r="284" spans="1:8" x14ac:dyDescent="0.35">
      <c r="A284" s="64" t="s">
        <v>3524</v>
      </c>
      <c r="B284" s="63" t="s">
        <v>3525</v>
      </c>
      <c r="C284" s="64" t="s">
        <v>3526</v>
      </c>
      <c r="D284" s="60">
        <v>9920</v>
      </c>
      <c r="E284" s="60">
        <v>8270.15</v>
      </c>
      <c r="F284" s="61" t="s">
        <v>2457</v>
      </c>
      <c r="G284" s="62">
        <f t="shared" si="7"/>
        <v>0.16631552419354842</v>
      </c>
      <c r="H284" s="12" t="s">
        <v>11</v>
      </c>
    </row>
    <row r="285" spans="1:8" x14ac:dyDescent="0.35">
      <c r="A285" s="58" t="s">
        <v>3527</v>
      </c>
      <c r="B285" s="63" t="s">
        <v>3528</v>
      </c>
      <c r="C285" s="59" t="s">
        <v>3529</v>
      </c>
      <c r="D285" s="60">
        <v>129765</v>
      </c>
      <c r="E285" s="60">
        <v>108183.03</v>
      </c>
      <c r="F285" s="61" t="s">
        <v>2457</v>
      </c>
      <c r="G285" s="62">
        <f t="shared" si="7"/>
        <v>0.16631580164142876</v>
      </c>
      <c r="H285" s="12" t="s">
        <v>21</v>
      </c>
    </row>
    <row r="286" spans="1:8" x14ac:dyDescent="0.35">
      <c r="A286" s="58" t="s">
        <v>3530</v>
      </c>
      <c r="B286" s="63" t="s">
        <v>3528</v>
      </c>
      <c r="C286" s="59" t="s">
        <v>3531</v>
      </c>
      <c r="D286" s="60">
        <v>125290</v>
      </c>
      <c r="E286" s="60">
        <v>104452.29</v>
      </c>
      <c r="F286" s="61" t="s">
        <v>2457</v>
      </c>
      <c r="G286" s="62">
        <f t="shared" si="7"/>
        <v>0.16631582728070882</v>
      </c>
      <c r="H286" s="12" t="s">
        <v>21</v>
      </c>
    </row>
    <row r="287" spans="1:8" x14ac:dyDescent="0.35">
      <c r="A287" s="58" t="s">
        <v>3532</v>
      </c>
      <c r="B287" s="63" t="s">
        <v>3528</v>
      </c>
      <c r="C287" s="59" t="s">
        <v>3533</v>
      </c>
      <c r="D287" s="60">
        <v>137115</v>
      </c>
      <c r="E287" s="60">
        <v>114310.61</v>
      </c>
      <c r="F287" s="61" t="s">
        <v>2457</v>
      </c>
      <c r="G287" s="62">
        <f t="shared" si="7"/>
        <v>0.16631579331218321</v>
      </c>
      <c r="H287" s="12" t="s">
        <v>21</v>
      </c>
    </row>
    <row r="288" spans="1:8" x14ac:dyDescent="0.35">
      <c r="A288" s="58" t="s">
        <v>3534</v>
      </c>
      <c r="B288" s="63" t="s">
        <v>3528</v>
      </c>
      <c r="C288" s="59" t="s">
        <v>3535</v>
      </c>
      <c r="D288" s="60">
        <v>132535</v>
      </c>
      <c r="E288" s="60">
        <v>110492.34</v>
      </c>
      <c r="F288" s="61" t="s">
        <v>2457</v>
      </c>
      <c r="G288" s="62">
        <f t="shared" si="7"/>
        <v>0.1663157656468103</v>
      </c>
      <c r="H288" s="12" t="s">
        <v>21</v>
      </c>
    </row>
    <row r="289" spans="1:8" x14ac:dyDescent="0.35">
      <c r="A289" s="58" t="s">
        <v>3536</v>
      </c>
      <c r="B289" s="63" t="s">
        <v>3528</v>
      </c>
      <c r="C289" s="59" t="s">
        <v>3537</v>
      </c>
      <c r="D289" s="60">
        <v>146310</v>
      </c>
      <c r="E289" s="60">
        <v>121976.34</v>
      </c>
      <c r="F289" s="61" t="s">
        <v>2457</v>
      </c>
      <c r="G289" s="62">
        <f t="shared" si="7"/>
        <v>0.16631576789009639</v>
      </c>
      <c r="H289" s="12" t="s">
        <v>21</v>
      </c>
    </row>
    <row r="290" spans="1:8" x14ac:dyDescent="0.35">
      <c r="A290" s="58" t="s">
        <v>3538</v>
      </c>
      <c r="B290" s="63" t="s">
        <v>3528</v>
      </c>
      <c r="C290" s="59" t="s">
        <v>3539</v>
      </c>
      <c r="D290" s="60">
        <v>141535</v>
      </c>
      <c r="E290" s="60">
        <v>117995.49</v>
      </c>
      <c r="F290" s="61" t="s">
        <v>2457</v>
      </c>
      <c r="G290" s="62">
        <f t="shared" si="7"/>
        <v>0.16631582294132191</v>
      </c>
      <c r="H290" s="12" t="s">
        <v>21</v>
      </c>
    </row>
    <row r="291" spans="1:8" x14ac:dyDescent="0.35">
      <c r="A291" s="58" t="s">
        <v>3540</v>
      </c>
      <c r="B291" s="63" t="s">
        <v>3528</v>
      </c>
      <c r="C291" s="59" t="s">
        <v>3541</v>
      </c>
      <c r="D291" s="60">
        <v>147895</v>
      </c>
      <c r="E291" s="60">
        <v>123297.73</v>
      </c>
      <c r="F291" s="61" t="s">
        <v>2457</v>
      </c>
      <c r="G291" s="62">
        <f t="shared" si="7"/>
        <v>0.16631576456269653</v>
      </c>
      <c r="H291" s="12" t="s">
        <v>21</v>
      </c>
    </row>
    <row r="292" spans="1:8" x14ac:dyDescent="0.35">
      <c r="A292" s="58" t="s">
        <v>3542</v>
      </c>
      <c r="B292" s="63" t="s">
        <v>3528</v>
      </c>
      <c r="C292" s="59" t="s">
        <v>3543</v>
      </c>
      <c r="D292" s="60">
        <v>143195</v>
      </c>
      <c r="E292" s="60">
        <v>119379.41</v>
      </c>
      <c r="F292" s="61" t="s">
        <v>2457</v>
      </c>
      <c r="G292" s="62">
        <f t="shared" si="7"/>
        <v>0.16631579314920211</v>
      </c>
      <c r="H292" s="12" t="s">
        <v>21</v>
      </c>
    </row>
    <row r="293" spans="1:8" x14ac:dyDescent="0.35">
      <c r="A293" s="58" t="s">
        <v>3544</v>
      </c>
      <c r="B293" s="63" t="s">
        <v>3528</v>
      </c>
      <c r="C293" s="59" t="s">
        <v>3545</v>
      </c>
      <c r="D293" s="60">
        <v>156315</v>
      </c>
      <c r="E293" s="60">
        <v>130317.35</v>
      </c>
      <c r="F293" s="61" t="s">
        <v>2457</v>
      </c>
      <c r="G293" s="62">
        <f t="shared" si="7"/>
        <v>0.1663157726385823</v>
      </c>
      <c r="H293" s="12" t="s">
        <v>21</v>
      </c>
    </row>
    <row r="294" spans="1:8" x14ac:dyDescent="0.35">
      <c r="A294" s="58" t="s">
        <v>3546</v>
      </c>
      <c r="B294" s="63" t="s">
        <v>3528</v>
      </c>
      <c r="C294" s="59" t="s">
        <v>3547</v>
      </c>
      <c r="D294" s="60">
        <v>151495</v>
      </c>
      <c r="E294" s="60">
        <v>126298.99</v>
      </c>
      <c r="F294" s="61" t="s">
        <v>2457</v>
      </c>
      <c r="G294" s="62">
        <f t="shared" si="7"/>
        <v>0.16631578599953789</v>
      </c>
      <c r="H294" s="12" t="s">
        <v>21</v>
      </c>
    </row>
    <row r="295" spans="1:8" x14ac:dyDescent="0.35">
      <c r="A295" s="58" t="s">
        <v>3548</v>
      </c>
      <c r="B295" s="63" t="s">
        <v>3528</v>
      </c>
      <c r="C295" s="59" t="s">
        <v>3549</v>
      </c>
      <c r="D295" s="60">
        <v>177500</v>
      </c>
      <c r="E295" s="60">
        <v>147978.95000000001</v>
      </c>
      <c r="F295" s="61" t="s">
        <v>2457</v>
      </c>
      <c r="G295" s="62">
        <f t="shared" si="7"/>
        <v>0.16631577464788727</v>
      </c>
      <c r="H295" s="12" t="s">
        <v>21</v>
      </c>
    </row>
    <row r="296" spans="1:8" x14ac:dyDescent="0.35">
      <c r="A296" s="58" t="s">
        <v>3550</v>
      </c>
      <c r="B296" s="63" t="s">
        <v>3528</v>
      </c>
      <c r="C296" s="59" t="s">
        <v>3551</v>
      </c>
      <c r="D296" s="60">
        <v>172590</v>
      </c>
      <c r="E296" s="60">
        <v>143885.56</v>
      </c>
      <c r="F296" s="61" t="s">
        <v>2457</v>
      </c>
      <c r="G296" s="62">
        <f t="shared" si="7"/>
        <v>0.16631577727562433</v>
      </c>
      <c r="H296" s="12" t="s">
        <v>21</v>
      </c>
    </row>
    <row r="297" spans="1:8" x14ac:dyDescent="0.35">
      <c r="A297" s="58" t="s">
        <v>3552</v>
      </c>
      <c r="B297" s="63" t="s">
        <v>3528</v>
      </c>
      <c r="C297" s="59" t="s">
        <v>3553</v>
      </c>
      <c r="D297" s="60">
        <v>132980</v>
      </c>
      <c r="E297" s="60">
        <v>110863.33</v>
      </c>
      <c r="F297" s="61" t="s">
        <v>2457</v>
      </c>
      <c r="G297" s="62">
        <f t="shared" si="7"/>
        <v>0.16631576176868701</v>
      </c>
      <c r="H297" s="12" t="s">
        <v>21</v>
      </c>
    </row>
    <row r="298" spans="1:8" x14ac:dyDescent="0.35">
      <c r="A298" s="58" t="s">
        <v>3554</v>
      </c>
      <c r="B298" s="63" t="s">
        <v>3528</v>
      </c>
      <c r="C298" s="59" t="s">
        <v>3555</v>
      </c>
      <c r="D298" s="60">
        <v>128530</v>
      </c>
      <c r="E298" s="60">
        <v>107153.43</v>
      </c>
      <c r="F298" s="61" t="s">
        <v>2457</v>
      </c>
      <c r="G298" s="62">
        <f t="shared" si="7"/>
        <v>0.1663158017583444</v>
      </c>
      <c r="H298" s="12" t="s">
        <v>21</v>
      </c>
    </row>
    <row r="299" spans="1:8" x14ac:dyDescent="0.35">
      <c r="A299" s="58" t="s">
        <v>3556</v>
      </c>
      <c r="B299" s="63" t="s">
        <v>3528</v>
      </c>
      <c r="C299" s="59" t="s">
        <v>3557</v>
      </c>
      <c r="D299" s="60">
        <v>139985</v>
      </c>
      <c r="E299" s="60">
        <v>116703.28</v>
      </c>
      <c r="F299" s="61" t="s">
        <v>2457</v>
      </c>
      <c r="G299" s="62">
        <f t="shared" si="7"/>
        <v>0.16631581955209487</v>
      </c>
      <c r="H299" s="12" t="s">
        <v>21</v>
      </c>
    </row>
    <row r="300" spans="1:8" x14ac:dyDescent="0.35">
      <c r="A300" s="58" t="s">
        <v>3558</v>
      </c>
      <c r="B300" s="63" t="s">
        <v>3528</v>
      </c>
      <c r="C300" s="59" t="s">
        <v>3559</v>
      </c>
      <c r="D300" s="60">
        <v>135415</v>
      </c>
      <c r="E300" s="60">
        <v>112893.35</v>
      </c>
      <c r="F300" s="61" t="s">
        <v>2457</v>
      </c>
      <c r="G300" s="62">
        <f t="shared" si="7"/>
        <v>0.16631577004024661</v>
      </c>
      <c r="H300" s="12" t="s">
        <v>21</v>
      </c>
    </row>
    <row r="301" spans="1:8" x14ac:dyDescent="0.35">
      <c r="A301" s="58" t="s">
        <v>3560</v>
      </c>
      <c r="B301" s="63" t="s">
        <v>3528</v>
      </c>
      <c r="C301" s="59" t="s">
        <v>3561</v>
      </c>
      <c r="D301" s="60">
        <v>148825</v>
      </c>
      <c r="E301" s="60">
        <v>124073.05</v>
      </c>
      <c r="F301" s="61" t="s">
        <v>2457</v>
      </c>
      <c r="G301" s="62">
        <f t="shared" si="7"/>
        <v>0.16631580715605576</v>
      </c>
      <c r="H301" s="12" t="s">
        <v>21</v>
      </c>
    </row>
    <row r="302" spans="1:8" x14ac:dyDescent="0.35">
      <c r="A302" s="58" t="s">
        <v>3562</v>
      </c>
      <c r="B302" s="63" t="s">
        <v>3528</v>
      </c>
      <c r="C302" s="59" t="s">
        <v>3563</v>
      </c>
      <c r="D302" s="60">
        <v>144050</v>
      </c>
      <c r="E302" s="60">
        <v>120092.21</v>
      </c>
      <c r="F302" s="61" t="s">
        <v>2457</v>
      </c>
      <c r="G302" s="62">
        <f t="shared" si="7"/>
        <v>0.16631579312738629</v>
      </c>
      <c r="H302" s="12" t="s">
        <v>21</v>
      </c>
    </row>
    <row r="303" spans="1:8" x14ac:dyDescent="0.35">
      <c r="A303" s="58" t="s">
        <v>3564</v>
      </c>
      <c r="B303" s="63" t="s">
        <v>3528</v>
      </c>
      <c r="C303" s="59" t="s">
        <v>3565</v>
      </c>
      <c r="D303" s="60">
        <v>150085</v>
      </c>
      <c r="E303" s="60">
        <v>125123.49</v>
      </c>
      <c r="F303" s="61" t="s">
        <v>2457</v>
      </c>
      <c r="G303" s="62">
        <f t="shared" si="7"/>
        <v>0.16631582103474693</v>
      </c>
      <c r="H303" s="12" t="s">
        <v>21</v>
      </c>
    </row>
    <row r="304" spans="1:8" x14ac:dyDescent="0.35">
      <c r="A304" s="58" t="s">
        <v>3566</v>
      </c>
      <c r="B304" s="63" t="s">
        <v>3528</v>
      </c>
      <c r="C304" s="59" t="s">
        <v>3567</v>
      </c>
      <c r="D304" s="60">
        <v>145400</v>
      </c>
      <c r="E304" s="60">
        <v>121217.68</v>
      </c>
      <c r="F304" s="61" t="s">
        <v>2457</v>
      </c>
      <c r="G304" s="62">
        <f t="shared" si="7"/>
        <v>0.16631581843191201</v>
      </c>
      <c r="H304" s="12" t="s">
        <v>21</v>
      </c>
    </row>
    <row r="305" spans="1:8" x14ac:dyDescent="0.35">
      <c r="A305" s="58" t="s">
        <v>3568</v>
      </c>
      <c r="B305" s="63" t="s">
        <v>3528</v>
      </c>
      <c r="C305" s="59" t="s">
        <v>3569</v>
      </c>
      <c r="D305" s="60">
        <v>158355</v>
      </c>
      <c r="E305" s="60">
        <v>132018.06</v>
      </c>
      <c r="F305" s="61" t="s">
        <v>2457</v>
      </c>
      <c r="G305" s="62">
        <f t="shared" si="7"/>
        <v>0.16631580941555368</v>
      </c>
      <c r="H305" s="12" t="s">
        <v>21</v>
      </c>
    </row>
    <row r="306" spans="1:8" x14ac:dyDescent="0.35">
      <c r="A306" s="58" t="s">
        <v>3570</v>
      </c>
      <c r="B306" s="63" t="s">
        <v>3528</v>
      </c>
      <c r="C306" s="59" t="s">
        <v>3571</v>
      </c>
      <c r="D306" s="60">
        <v>153535</v>
      </c>
      <c r="E306" s="60">
        <v>127999.71</v>
      </c>
      <c r="F306" s="61" t="s">
        <v>2457</v>
      </c>
      <c r="G306" s="62">
        <f t="shared" si="7"/>
        <v>0.16631575862181258</v>
      </c>
      <c r="H306" s="12" t="s">
        <v>21</v>
      </c>
    </row>
    <row r="307" spans="1:8" x14ac:dyDescent="0.35">
      <c r="A307" s="58" t="s">
        <v>3572</v>
      </c>
      <c r="B307" s="63" t="s">
        <v>3528</v>
      </c>
      <c r="C307" s="59" t="s">
        <v>3573</v>
      </c>
      <c r="D307" s="60">
        <v>179390</v>
      </c>
      <c r="E307" s="60">
        <v>149554.60999999999</v>
      </c>
      <c r="F307" s="61" t="s">
        <v>2457</v>
      </c>
      <c r="G307" s="62">
        <f t="shared" si="7"/>
        <v>0.16631579240760364</v>
      </c>
      <c r="H307" s="12" t="s">
        <v>21</v>
      </c>
    </row>
    <row r="308" spans="1:8" x14ac:dyDescent="0.35">
      <c r="A308" s="58" t="s">
        <v>3574</v>
      </c>
      <c r="B308" s="63" t="s">
        <v>3528</v>
      </c>
      <c r="C308" s="59" t="s">
        <v>3575</v>
      </c>
      <c r="D308" s="60">
        <v>174480</v>
      </c>
      <c r="E308" s="60">
        <v>145461.22</v>
      </c>
      <c r="F308" s="61" t="s">
        <v>2457</v>
      </c>
      <c r="G308" s="62">
        <f t="shared" si="7"/>
        <v>0.16631579550664832</v>
      </c>
      <c r="H308" s="12" t="s">
        <v>21</v>
      </c>
    </row>
    <row r="309" spans="1:8" x14ac:dyDescent="0.35">
      <c r="A309" s="58" t="s">
        <v>3576</v>
      </c>
      <c r="B309" s="63" t="s">
        <v>3528</v>
      </c>
      <c r="C309" s="59" t="s">
        <v>3577</v>
      </c>
      <c r="D309" s="60">
        <v>136070</v>
      </c>
      <c r="E309" s="60">
        <v>113439.41</v>
      </c>
      <c r="F309" s="61" t="s">
        <v>2457</v>
      </c>
      <c r="G309" s="62">
        <f t="shared" si="7"/>
        <v>0.16631579334166235</v>
      </c>
      <c r="H309" s="12" t="s">
        <v>21</v>
      </c>
    </row>
    <row r="310" spans="1:8" x14ac:dyDescent="0.35">
      <c r="A310" s="58" t="s">
        <v>3578</v>
      </c>
      <c r="B310" s="63" t="s">
        <v>3528</v>
      </c>
      <c r="C310" s="59" t="s">
        <v>3579</v>
      </c>
      <c r="D310" s="60">
        <v>131620</v>
      </c>
      <c r="E310" s="60">
        <v>109729.52</v>
      </c>
      <c r="F310" s="61" t="s">
        <v>2457</v>
      </c>
      <c r="G310" s="62">
        <f t="shared" si="7"/>
        <v>0.16631575748366506</v>
      </c>
      <c r="H310" s="12" t="s">
        <v>21</v>
      </c>
    </row>
    <row r="311" spans="1:8" x14ac:dyDescent="0.35">
      <c r="A311" s="58" t="s">
        <v>3580</v>
      </c>
      <c r="B311" s="63" t="s">
        <v>3528</v>
      </c>
      <c r="C311" s="59" t="s">
        <v>3581</v>
      </c>
      <c r="D311" s="60">
        <v>142780</v>
      </c>
      <c r="E311" s="60">
        <v>119033.43</v>
      </c>
      <c r="F311" s="61" t="s">
        <v>2457</v>
      </c>
      <c r="G311" s="62">
        <f t="shared" si="7"/>
        <v>0.16631580053228748</v>
      </c>
      <c r="H311" s="12" t="s">
        <v>21</v>
      </c>
    </row>
    <row r="312" spans="1:8" x14ac:dyDescent="0.35">
      <c r="A312" s="58" t="s">
        <v>3582</v>
      </c>
      <c r="B312" s="63" t="s">
        <v>3528</v>
      </c>
      <c r="C312" s="59" t="s">
        <v>3583</v>
      </c>
      <c r="D312" s="60">
        <v>138210</v>
      </c>
      <c r="E312" s="60">
        <v>115223.49</v>
      </c>
      <c r="F312" s="61" t="s">
        <v>2457</v>
      </c>
      <c r="G312" s="62">
        <f t="shared" ref="G312:G375" si="8">(D312-E312)/D312</f>
        <v>0.16631582374647272</v>
      </c>
      <c r="H312" s="12" t="s">
        <v>21</v>
      </c>
    </row>
    <row r="313" spans="1:8" x14ac:dyDescent="0.35">
      <c r="A313" s="58" t="s">
        <v>3584</v>
      </c>
      <c r="B313" s="63" t="s">
        <v>3528</v>
      </c>
      <c r="C313" s="59" t="s">
        <v>3585</v>
      </c>
      <c r="D313" s="60">
        <v>151290</v>
      </c>
      <c r="E313" s="60">
        <v>126128.08</v>
      </c>
      <c r="F313" s="61" t="s">
        <v>2457</v>
      </c>
      <c r="G313" s="62">
        <f t="shared" si="8"/>
        <v>0.1663158173045145</v>
      </c>
      <c r="H313" s="12" t="s">
        <v>21</v>
      </c>
    </row>
    <row r="314" spans="1:8" x14ac:dyDescent="0.35">
      <c r="A314" s="58" t="s">
        <v>3586</v>
      </c>
      <c r="B314" s="63" t="s">
        <v>3528</v>
      </c>
      <c r="C314" s="59" t="s">
        <v>3587</v>
      </c>
      <c r="D314" s="60">
        <v>146530</v>
      </c>
      <c r="E314" s="60">
        <v>122159.75</v>
      </c>
      <c r="F314" s="61" t="s">
        <v>2457</v>
      </c>
      <c r="G314" s="62">
        <f t="shared" si="8"/>
        <v>0.16631577151436566</v>
      </c>
      <c r="H314" s="12" t="s">
        <v>21</v>
      </c>
    </row>
    <row r="315" spans="1:8" x14ac:dyDescent="0.35">
      <c r="A315" s="58" t="s">
        <v>3588</v>
      </c>
      <c r="B315" s="63" t="s">
        <v>3528</v>
      </c>
      <c r="C315" s="59" t="s">
        <v>3589</v>
      </c>
      <c r="D315" s="60">
        <v>152265</v>
      </c>
      <c r="E315" s="60">
        <v>126940.93</v>
      </c>
      <c r="F315" s="61" t="s">
        <v>2457</v>
      </c>
      <c r="G315" s="62">
        <f t="shared" si="8"/>
        <v>0.166315765277641</v>
      </c>
      <c r="H315" s="12" t="s">
        <v>21</v>
      </c>
    </row>
    <row r="316" spans="1:8" x14ac:dyDescent="0.35">
      <c r="A316" s="58" t="s">
        <v>3590</v>
      </c>
      <c r="B316" s="63" t="s">
        <v>3528</v>
      </c>
      <c r="C316" s="59" t="s">
        <v>3591</v>
      </c>
      <c r="D316" s="60">
        <v>147585</v>
      </c>
      <c r="E316" s="60">
        <v>123039.28</v>
      </c>
      <c r="F316" s="61" t="s">
        <v>2457</v>
      </c>
      <c r="G316" s="62">
        <f t="shared" si="8"/>
        <v>0.16631581800318462</v>
      </c>
      <c r="H316" s="12" t="s">
        <v>21</v>
      </c>
    </row>
    <row r="317" spans="1:8" x14ac:dyDescent="0.35">
      <c r="A317" s="58" t="s">
        <v>3592</v>
      </c>
      <c r="B317" s="63" t="s">
        <v>3528</v>
      </c>
      <c r="C317" s="59" t="s">
        <v>3593</v>
      </c>
      <c r="D317" s="60">
        <v>160370</v>
      </c>
      <c r="E317" s="60">
        <v>133697.94</v>
      </c>
      <c r="F317" s="61" t="s">
        <v>2457</v>
      </c>
      <c r="G317" s="62">
        <f t="shared" si="8"/>
        <v>0.16631576978237825</v>
      </c>
      <c r="H317" s="12" t="s">
        <v>21</v>
      </c>
    </row>
    <row r="318" spans="1:8" x14ac:dyDescent="0.35">
      <c r="A318" s="58" t="s">
        <v>3594</v>
      </c>
      <c r="B318" s="63" t="s">
        <v>3528</v>
      </c>
      <c r="C318" s="59" t="s">
        <v>3595</v>
      </c>
      <c r="D318" s="60">
        <v>155555</v>
      </c>
      <c r="E318" s="60">
        <v>129683.75</v>
      </c>
      <c r="F318" s="61" t="s">
        <v>2457</v>
      </c>
      <c r="G318" s="62">
        <f t="shared" si="8"/>
        <v>0.16631577255633057</v>
      </c>
      <c r="H318" s="12" t="s">
        <v>21</v>
      </c>
    </row>
    <row r="319" spans="1:8" x14ac:dyDescent="0.35">
      <c r="A319" s="58" t="s">
        <v>3596</v>
      </c>
      <c r="B319" s="63" t="s">
        <v>3528</v>
      </c>
      <c r="C319" s="59" t="s">
        <v>3597</v>
      </c>
      <c r="D319" s="60">
        <v>181265</v>
      </c>
      <c r="E319" s="60">
        <v>151117.76999999999</v>
      </c>
      <c r="F319" s="61" t="s">
        <v>2457</v>
      </c>
      <c r="G319" s="62">
        <f t="shared" si="8"/>
        <v>0.1663157807629714</v>
      </c>
      <c r="H319" s="12" t="s">
        <v>21</v>
      </c>
    </row>
    <row r="320" spans="1:8" x14ac:dyDescent="0.35">
      <c r="A320" s="58" t="s">
        <v>3598</v>
      </c>
      <c r="B320" s="63" t="s">
        <v>3528</v>
      </c>
      <c r="C320" s="59" t="s">
        <v>3599</v>
      </c>
      <c r="D320" s="60">
        <v>176355</v>
      </c>
      <c r="E320" s="60">
        <v>147024.38</v>
      </c>
      <c r="F320" s="61" t="s">
        <v>2457</v>
      </c>
      <c r="G320" s="62">
        <f t="shared" si="8"/>
        <v>0.16631578350486231</v>
      </c>
      <c r="H320" s="12" t="s">
        <v>21</v>
      </c>
    </row>
    <row r="321" spans="1:8" x14ac:dyDescent="0.35">
      <c r="A321" s="58" t="s">
        <v>3600</v>
      </c>
      <c r="B321" s="63" t="s">
        <v>3528</v>
      </c>
      <c r="C321" s="59" t="s">
        <v>3601</v>
      </c>
      <c r="D321" s="60">
        <v>141575</v>
      </c>
      <c r="E321" s="60">
        <v>118028.84</v>
      </c>
      <c r="F321" s="61" t="s">
        <v>2457</v>
      </c>
      <c r="G321" s="62">
        <f t="shared" si="8"/>
        <v>0.16631580434398732</v>
      </c>
      <c r="H321" s="12" t="s">
        <v>21</v>
      </c>
    </row>
    <row r="322" spans="1:8" x14ac:dyDescent="0.35">
      <c r="A322" s="58" t="s">
        <v>3602</v>
      </c>
      <c r="B322" s="63" t="s">
        <v>3528</v>
      </c>
      <c r="C322" s="59" t="s">
        <v>3603</v>
      </c>
      <c r="D322" s="60">
        <v>137125</v>
      </c>
      <c r="E322" s="60">
        <v>114318.95</v>
      </c>
      <c r="F322" s="61" t="s">
        <v>2457</v>
      </c>
      <c r="G322" s="62">
        <f t="shared" si="8"/>
        <v>0.1663157702825889</v>
      </c>
      <c r="H322" s="12" t="s">
        <v>21</v>
      </c>
    </row>
    <row r="323" spans="1:8" x14ac:dyDescent="0.35">
      <c r="A323" s="58" t="s">
        <v>3604</v>
      </c>
      <c r="B323" s="63" t="s">
        <v>3528</v>
      </c>
      <c r="C323" s="59" t="s">
        <v>3605</v>
      </c>
      <c r="D323" s="60">
        <v>147835</v>
      </c>
      <c r="E323" s="60">
        <v>123247.71</v>
      </c>
      <c r="F323" s="61" t="s">
        <v>2457</v>
      </c>
      <c r="G323" s="62">
        <f t="shared" si="8"/>
        <v>0.16631575743227242</v>
      </c>
      <c r="H323" s="12" t="s">
        <v>21</v>
      </c>
    </row>
    <row r="324" spans="1:8" x14ac:dyDescent="0.35">
      <c r="A324" s="58" t="s">
        <v>3606</v>
      </c>
      <c r="B324" s="63" t="s">
        <v>3528</v>
      </c>
      <c r="C324" s="59" t="s">
        <v>3607</v>
      </c>
      <c r="D324" s="60">
        <v>143280</v>
      </c>
      <c r="E324" s="60">
        <v>119450.27</v>
      </c>
      <c r="F324" s="61" t="s">
        <v>2457</v>
      </c>
      <c r="G324" s="62">
        <f t="shared" si="8"/>
        <v>0.1663158151870463</v>
      </c>
      <c r="H324" s="12" t="s">
        <v>21</v>
      </c>
    </row>
    <row r="325" spans="1:8" x14ac:dyDescent="0.35">
      <c r="A325" s="58" t="s">
        <v>3608</v>
      </c>
      <c r="B325" s="63" t="s">
        <v>3528</v>
      </c>
      <c r="C325" s="59" t="s">
        <v>3609</v>
      </c>
      <c r="D325" s="60">
        <v>155870</v>
      </c>
      <c r="E325" s="60">
        <v>129946.36</v>
      </c>
      <c r="F325" s="61" t="s">
        <v>2457</v>
      </c>
      <c r="G325" s="62">
        <f t="shared" si="8"/>
        <v>0.16631577596715211</v>
      </c>
      <c r="H325" s="12" t="s">
        <v>21</v>
      </c>
    </row>
    <row r="326" spans="1:8" x14ac:dyDescent="0.35">
      <c r="A326" s="58" t="s">
        <v>3610</v>
      </c>
      <c r="B326" s="63" t="s">
        <v>3528</v>
      </c>
      <c r="C326" s="59" t="s">
        <v>3611</v>
      </c>
      <c r="D326" s="60">
        <v>151110</v>
      </c>
      <c r="E326" s="60">
        <v>125978.02</v>
      </c>
      <c r="F326" s="61" t="s">
        <v>2457</v>
      </c>
      <c r="G326" s="62">
        <f t="shared" si="8"/>
        <v>0.16631579643967967</v>
      </c>
      <c r="H326" s="12" t="s">
        <v>21</v>
      </c>
    </row>
    <row r="327" spans="1:8" x14ac:dyDescent="0.35">
      <c r="A327" s="58" t="s">
        <v>3612</v>
      </c>
      <c r="B327" s="63" t="s">
        <v>3528</v>
      </c>
      <c r="C327" s="59" t="s">
        <v>3613</v>
      </c>
      <c r="D327" s="60">
        <v>156330</v>
      </c>
      <c r="E327" s="60">
        <v>130329.85</v>
      </c>
      <c r="F327" s="61" t="s">
        <v>2457</v>
      </c>
      <c r="G327" s="62">
        <f t="shared" si="8"/>
        <v>0.16631580630717069</v>
      </c>
      <c r="H327" s="12" t="s">
        <v>21</v>
      </c>
    </row>
    <row r="328" spans="1:8" x14ac:dyDescent="0.35">
      <c r="A328" s="58" t="s">
        <v>3614</v>
      </c>
      <c r="B328" s="63" t="s">
        <v>3528</v>
      </c>
      <c r="C328" s="59" t="s">
        <v>3615</v>
      </c>
      <c r="D328" s="60">
        <v>151655</v>
      </c>
      <c r="E328" s="60">
        <v>126432.38</v>
      </c>
      <c r="F328" s="61" t="s">
        <v>2457</v>
      </c>
      <c r="G328" s="62">
        <f t="shared" si="8"/>
        <v>0.16631578253272228</v>
      </c>
      <c r="H328" s="12" t="s">
        <v>21</v>
      </c>
    </row>
    <row r="329" spans="1:8" x14ac:dyDescent="0.35">
      <c r="A329" s="58" t="s">
        <v>3616</v>
      </c>
      <c r="B329" s="63" t="s">
        <v>3528</v>
      </c>
      <c r="C329" s="59" t="s">
        <v>3617</v>
      </c>
      <c r="D329" s="60">
        <v>164180</v>
      </c>
      <c r="E329" s="60">
        <v>136874.26999999999</v>
      </c>
      <c r="F329" s="61" t="s">
        <v>2457</v>
      </c>
      <c r="G329" s="62">
        <f t="shared" si="8"/>
        <v>0.16631581191375328</v>
      </c>
      <c r="H329" s="12" t="s">
        <v>21</v>
      </c>
    </row>
    <row r="330" spans="1:8" x14ac:dyDescent="0.35">
      <c r="A330" s="58" t="s">
        <v>3618</v>
      </c>
      <c r="B330" s="63" t="s">
        <v>3528</v>
      </c>
      <c r="C330" s="59" t="s">
        <v>3619</v>
      </c>
      <c r="D330" s="60">
        <v>159370</v>
      </c>
      <c r="E330" s="60">
        <v>132864.25</v>
      </c>
      <c r="F330" s="61" t="s">
        <v>2457</v>
      </c>
      <c r="G330" s="62">
        <f t="shared" si="8"/>
        <v>0.16631580598607015</v>
      </c>
      <c r="H330" s="12" t="s">
        <v>21</v>
      </c>
    </row>
    <row r="331" spans="1:8" x14ac:dyDescent="0.35">
      <c r="A331" s="58" t="s">
        <v>3620</v>
      </c>
      <c r="B331" s="63" t="s">
        <v>3528</v>
      </c>
      <c r="C331" s="59" t="s">
        <v>3621</v>
      </c>
      <c r="D331" s="60">
        <v>184855</v>
      </c>
      <c r="E331" s="60">
        <v>154110.69</v>
      </c>
      <c r="F331" s="61" t="s">
        <v>2457</v>
      </c>
      <c r="G331" s="62">
        <f t="shared" si="8"/>
        <v>0.1663158150983203</v>
      </c>
      <c r="H331" s="12" t="s">
        <v>21</v>
      </c>
    </row>
    <row r="332" spans="1:8" x14ac:dyDescent="0.35">
      <c r="A332" s="58" t="s">
        <v>3622</v>
      </c>
      <c r="B332" s="63" t="s">
        <v>3528</v>
      </c>
      <c r="C332" s="59" t="s">
        <v>3623</v>
      </c>
      <c r="D332" s="60">
        <v>179945</v>
      </c>
      <c r="E332" s="60">
        <v>150017.31</v>
      </c>
      <c r="F332" s="61" t="s">
        <v>2457</v>
      </c>
      <c r="G332" s="62">
        <f t="shared" si="8"/>
        <v>0.16631576314985136</v>
      </c>
      <c r="H332" s="12" t="s">
        <v>21</v>
      </c>
    </row>
    <row r="333" spans="1:8" x14ac:dyDescent="0.35">
      <c r="A333" s="64" t="s">
        <v>3624</v>
      </c>
      <c r="B333" s="63" t="s">
        <v>3625</v>
      </c>
      <c r="C333" s="64" t="s">
        <v>3626</v>
      </c>
      <c r="D333" s="60">
        <v>13540</v>
      </c>
      <c r="E333" s="60">
        <v>11288.08</v>
      </c>
      <c r="F333" s="61" t="s">
        <v>2457</v>
      </c>
      <c r="G333" s="62">
        <f t="shared" si="8"/>
        <v>0.16631610044313147</v>
      </c>
      <c r="H333" s="12" t="s">
        <v>21</v>
      </c>
    </row>
    <row r="334" spans="1:8" x14ac:dyDescent="0.35">
      <c r="A334" s="64" t="s">
        <v>3627</v>
      </c>
      <c r="B334" s="63" t="s">
        <v>3625</v>
      </c>
      <c r="C334" s="64" t="s">
        <v>3628</v>
      </c>
      <c r="D334" s="60">
        <v>13955</v>
      </c>
      <c r="E334" s="60">
        <v>11634.06</v>
      </c>
      <c r="F334" s="61" t="s">
        <v>2457</v>
      </c>
      <c r="G334" s="62">
        <f t="shared" si="8"/>
        <v>0.16631601576495883</v>
      </c>
      <c r="H334" s="12" t="s">
        <v>21</v>
      </c>
    </row>
    <row r="335" spans="1:8" x14ac:dyDescent="0.35">
      <c r="A335" s="64" t="s">
        <v>3629</v>
      </c>
      <c r="B335" s="63" t="s">
        <v>3625</v>
      </c>
      <c r="C335" s="64" t="s">
        <v>3630</v>
      </c>
      <c r="D335" s="60">
        <v>350</v>
      </c>
      <c r="E335" s="60">
        <v>291.79000000000002</v>
      </c>
      <c r="F335" s="61" t="s">
        <v>2457</v>
      </c>
      <c r="G335" s="62">
        <f t="shared" si="8"/>
        <v>0.16631428571428566</v>
      </c>
      <c r="H335" s="12" t="s">
        <v>21</v>
      </c>
    </row>
    <row r="336" spans="1:8" x14ac:dyDescent="0.35">
      <c r="A336" s="64" t="s">
        <v>3631</v>
      </c>
      <c r="B336" s="63" t="s">
        <v>3625</v>
      </c>
      <c r="C336" s="64" t="s">
        <v>3632</v>
      </c>
      <c r="D336" s="60">
        <v>580</v>
      </c>
      <c r="E336" s="60">
        <v>483.54</v>
      </c>
      <c r="F336" s="61" t="s">
        <v>2457</v>
      </c>
      <c r="G336" s="62">
        <f t="shared" si="8"/>
        <v>0.16631034482758617</v>
      </c>
      <c r="H336" s="12" t="s">
        <v>21</v>
      </c>
    </row>
    <row r="337" spans="1:8" x14ac:dyDescent="0.35">
      <c r="A337" s="64" t="s">
        <v>3633</v>
      </c>
      <c r="B337" s="63" t="s">
        <v>3625</v>
      </c>
      <c r="C337" s="64" t="s">
        <v>3634</v>
      </c>
      <c r="D337" s="60">
        <v>3915</v>
      </c>
      <c r="E337" s="60">
        <v>3263.87</v>
      </c>
      <c r="F337" s="61" t="s">
        <v>2457</v>
      </c>
      <c r="G337" s="62">
        <f t="shared" si="8"/>
        <v>0.16631673052362711</v>
      </c>
      <c r="H337" s="12" t="s">
        <v>21</v>
      </c>
    </row>
    <row r="338" spans="1:8" x14ac:dyDescent="0.35">
      <c r="A338" s="64" t="s">
        <v>3635</v>
      </c>
      <c r="B338" s="63" t="s">
        <v>3625</v>
      </c>
      <c r="C338" s="64" t="s">
        <v>3636</v>
      </c>
      <c r="D338" s="60">
        <v>4990</v>
      </c>
      <c r="E338" s="60">
        <v>4160.08</v>
      </c>
      <c r="F338" s="61" t="s">
        <v>2457</v>
      </c>
      <c r="G338" s="62">
        <f t="shared" si="8"/>
        <v>0.16631663326653309</v>
      </c>
      <c r="H338" s="12" t="s">
        <v>21</v>
      </c>
    </row>
    <row r="339" spans="1:8" x14ac:dyDescent="0.35">
      <c r="A339" s="64" t="s">
        <v>3637</v>
      </c>
      <c r="B339" s="63" t="s">
        <v>3625</v>
      </c>
      <c r="C339" s="64" t="s">
        <v>3638</v>
      </c>
      <c r="D339" s="60">
        <v>5845</v>
      </c>
      <c r="E339" s="60">
        <v>4872.88</v>
      </c>
      <c r="F339" s="61" t="s">
        <v>2457</v>
      </c>
      <c r="G339" s="62">
        <f t="shared" si="8"/>
        <v>0.1663165098374679</v>
      </c>
      <c r="H339" s="12" t="s">
        <v>21</v>
      </c>
    </row>
    <row r="340" spans="1:8" x14ac:dyDescent="0.35">
      <c r="A340" s="64" t="s">
        <v>3639</v>
      </c>
      <c r="B340" s="63" t="s">
        <v>3625</v>
      </c>
      <c r="C340" s="64" t="s">
        <v>3640</v>
      </c>
      <c r="D340" s="60">
        <v>4070</v>
      </c>
      <c r="E340" s="60">
        <v>3393.09</v>
      </c>
      <c r="F340" s="61" t="s">
        <v>2457</v>
      </c>
      <c r="G340" s="62">
        <f t="shared" si="8"/>
        <v>0.16631695331695329</v>
      </c>
      <c r="H340" s="12" t="s">
        <v>21</v>
      </c>
    </row>
    <row r="341" spans="1:8" x14ac:dyDescent="0.35">
      <c r="A341" s="64" t="s">
        <v>3641</v>
      </c>
      <c r="B341" s="63" t="s">
        <v>3625</v>
      </c>
      <c r="C341" s="64" t="s">
        <v>3642</v>
      </c>
      <c r="D341" s="60">
        <v>7960</v>
      </c>
      <c r="E341" s="60">
        <v>6636.13</v>
      </c>
      <c r="F341" s="61" t="s">
        <v>2457</v>
      </c>
      <c r="G341" s="62">
        <f t="shared" si="8"/>
        <v>0.16631532663316581</v>
      </c>
      <c r="H341" s="12" t="s">
        <v>21</v>
      </c>
    </row>
    <row r="342" spans="1:8" x14ac:dyDescent="0.35">
      <c r="A342" s="64" t="s">
        <v>3643</v>
      </c>
      <c r="B342" s="63" t="s">
        <v>3625</v>
      </c>
      <c r="C342" s="64" t="s">
        <v>3644</v>
      </c>
      <c r="D342" s="60">
        <v>9275</v>
      </c>
      <c r="E342" s="60">
        <v>7732.42</v>
      </c>
      <c r="F342" s="61" t="s">
        <v>2457</v>
      </c>
      <c r="G342" s="62">
        <f t="shared" si="8"/>
        <v>0.16631590296495957</v>
      </c>
      <c r="H342" s="12" t="s">
        <v>21</v>
      </c>
    </row>
    <row r="343" spans="1:8" x14ac:dyDescent="0.35">
      <c r="A343" s="64" t="s">
        <v>3645</v>
      </c>
      <c r="B343" s="63" t="s">
        <v>3625</v>
      </c>
      <c r="C343" s="64" t="s">
        <v>3646</v>
      </c>
      <c r="D343" s="60">
        <v>3010</v>
      </c>
      <c r="E343" s="60">
        <v>2509.39</v>
      </c>
      <c r="F343" s="61" t="s">
        <v>2457</v>
      </c>
      <c r="G343" s="62">
        <f t="shared" si="8"/>
        <v>0.16631561461794026</v>
      </c>
      <c r="H343" s="12" t="s">
        <v>21</v>
      </c>
    </row>
    <row r="344" spans="1:8" x14ac:dyDescent="0.35">
      <c r="A344" s="64" t="s">
        <v>3647</v>
      </c>
      <c r="B344" s="63" t="s">
        <v>3625</v>
      </c>
      <c r="C344" s="64" t="s">
        <v>3648</v>
      </c>
      <c r="D344" s="60">
        <v>4545</v>
      </c>
      <c r="E344" s="60">
        <v>3789.09</v>
      </c>
      <c r="F344" s="61" t="s">
        <v>2457</v>
      </c>
      <c r="G344" s="62">
        <f t="shared" si="8"/>
        <v>0.1663168316831683</v>
      </c>
      <c r="H344" s="12" t="s">
        <v>21</v>
      </c>
    </row>
    <row r="345" spans="1:8" x14ac:dyDescent="0.35">
      <c r="A345" s="64" t="s">
        <v>3649</v>
      </c>
      <c r="B345" s="63" t="s">
        <v>3625</v>
      </c>
      <c r="C345" s="64" t="s">
        <v>3650</v>
      </c>
      <c r="D345" s="60">
        <v>400</v>
      </c>
      <c r="E345" s="60">
        <v>333.47</v>
      </c>
      <c r="F345" s="61" t="s">
        <v>2457</v>
      </c>
      <c r="G345" s="62">
        <f t="shared" si="8"/>
        <v>0.16632499999999995</v>
      </c>
      <c r="H345" s="12" t="s">
        <v>21</v>
      </c>
    </row>
    <row r="346" spans="1:8" x14ac:dyDescent="0.35">
      <c r="A346" s="64" t="s">
        <v>3651</v>
      </c>
      <c r="B346" s="63" t="s">
        <v>3625</v>
      </c>
      <c r="C346" s="64" t="s">
        <v>3652</v>
      </c>
      <c r="D346" s="60">
        <v>3230</v>
      </c>
      <c r="E346" s="60">
        <v>2692.8</v>
      </c>
      <c r="F346" s="61" t="s">
        <v>2457</v>
      </c>
      <c r="G346" s="62">
        <f t="shared" si="8"/>
        <v>0.16631578947368417</v>
      </c>
      <c r="H346" s="12" t="s">
        <v>21</v>
      </c>
    </row>
    <row r="347" spans="1:8" x14ac:dyDescent="0.35">
      <c r="A347" s="64" t="s">
        <v>3653</v>
      </c>
      <c r="B347" s="63" t="s">
        <v>3625</v>
      </c>
      <c r="C347" s="64" t="s">
        <v>3654</v>
      </c>
      <c r="D347" s="60">
        <v>8725</v>
      </c>
      <c r="E347" s="60">
        <v>7273.89</v>
      </c>
      <c r="F347" s="61" t="s">
        <v>2457</v>
      </c>
      <c r="G347" s="62">
        <f t="shared" si="8"/>
        <v>0.16631633237822346</v>
      </c>
      <c r="H347" s="12" t="s">
        <v>21</v>
      </c>
    </row>
    <row r="348" spans="1:8" x14ac:dyDescent="0.35">
      <c r="A348" s="64" t="s">
        <v>3655</v>
      </c>
      <c r="B348" s="63" t="s">
        <v>3625</v>
      </c>
      <c r="C348" s="64" t="s">
        <v>3656</v>
      </c>
      <c r="D348" s="60">
        <v>3725</v>
      </c>
      <c r="E348" s="60">
        <v>3105.47</v>
      </c>
      <c r="F348" s="61" t="s">
        <v>2457</v>
      </c>
      <c r="G348" s="62">
        <f t="shared" si="8"/>
        <v>0.16631677852349</v>
      </c>
      <c r="H348" s="12" t="s">
        <v>21</v>
      </c>
    </row>
    <row r="349" spans="1:8" x14ac:dyDescent="0.35">
      <c r="A349" s="64" t="s">
        <v>3657</v>
      </c>
      <c r="B349" s="63" t="s">
        <v>3625</v>
      </c>
      <c r="C349" s="64" t="s">
        <v>3658</v>
      </c>
      <c r="D349" s="60">
        <v>11030</v>
      </c>
      <c r="E349" s="60">
        <v>9195.5400000000009</v>
      </c>
      <c r="F349" s="61" t="s">
        <v>2457</v>
      </c>
      <c r="G349" s="62">
        <f t="shared" si="8"/>
        <v>0.16631550317316401</v>
      </c>
      <c r="H349" s="12" t="s">
        <v>21</v>
      </c>
    </row>
    <row r="350" spans="1:8" x14ac:dyDescent="0.35">
      <c r="A350" s="64" t="s">
        <v>3659</v>
      </c>
      <c r="B350" s="63" t="s">
        <v>3625</v>
      </c>
      <c r="C350" s="64" t="s">
        <v>3660</v>
      </c>
      <c r="D350" s="60">
        <v>11690</v>
      </c>
      <c r="E350" s="60">
        <v>9745.77</v>
      </c>
      <c r="F350" s="61" t="s">
        <v>2457</v>
      </c>
      <c r="G350" s="62">
        <f t="shared" si="8"/>
        <v>0.16631565440547472</v>
      </c>
      <c r="H350" s="12" t="s">
        <v>21</v>
      </c>
    </row>
    <row r="351" spans="1:8" x14ac:dyDescent="0.35">
      <c r="A351" s="64" t="s">
        <v>3661</v>
      </c>
      <c r="B351" s="63" t="s">
        <v>3625</v>
      </c>
      <c r="C351" s="64" t="s">
        <v>3662</v>
      </c>
      <c r="D351" s="60">
        <v>12560</v>
      </c>
      <c r="E351" s="60">
        <v>10471.07</v>
      </c>
      <c r="F351" s="61" t="s">
        <v>2457</v>
      </c>
      <c r="G351" s="62">
        <f t="shared" si="8"/>
        <v>0.16631608280254778</v>
      </c>
      <c r="H351" s="12" t="s">
        <v>21</v>
      </c>
    </row>
    <row r="352" spans="1:8" x14ac:dyDescent="0.35">
      <c r="A352" s="64" t="s">
        <v>3663</v>
      </c>
      <c r="B352" s="63" t="s">
        <v>3625</v>
      </c>
      <c r="C352" s="64" t="s">
        <v>3664</v>
      </c>
      <c r="D352" s="60">
        <v>16195</v>
      </c>
      <c r="E352" s="60">
        <v>13501.52</v>
      </c>
      <c r="F352" s="61" t="s">
        <v>2457</v>
      </c>
      <c r="G352" s="62">
        <f t="shared" si="8"/>
        <v>0.16631552948440875</v>
      </c>
      <c r="H352" s="12" t="s">
        <v>21</v>
      </c>
    </row>
    <row r="353" spans="1:8" x14ac:dyDescent="0.35">
      <c r="A353" s="64" t="s">
        <v>3665</v>
      </c>
      <c r="B353" s="63" t="s">
        <v>3625</v>
      </c>
      <c r="C353" s="64" t="s">
        <v>3666</v>
      </c>
      <c r="D353" s="60">
        <v>16875</v>
      </c>
      <c r="E353" s="60">
        <v>14068.42</v>
      </c>
      <c r="F353" s="61" t="s">
        <v>2457</v>
      </c>
      <c r="G353" s="62">
        <f t="shared" si="8"/>
        <v>0.16631585185185185</v>
      </c>
      <c r="H353" s="12" t="s">
        <v>21</v>
      </c>
    </row>
    <row r="354" spans="1:8" x14ac:dyDescent="0.35">
      <c r="A354" s="64" t="s">
        <v>3667</v>
      </c>
      <c r="B354" s="63" t="s">
        <v>3625</v>
      </c>
      <c r="C354" s="64" t="s">
        <v>3668</v>
      </c>
      <c r="D354" s="60">
        <v>34480</v>
      </c>
      <c r="E354" s="60">
        <v>28745.43</v>
      </c>
      <c r="F354" s="61" t="s">
        <v>2457</v>
      </c>
      <c r="G354" s="62">
        <f t="shared" si="8"/>
        <v>0.16631583526682134</v>
      </c>
      <c r="H354" s="12" t="s">
        <v>21</v>
      </c>
    </row>
    <row r="355" spans="1:8" x14ac:dyDescent="0.35">
      <c r="A355" s="64" t="s">
        <v>3669</v>
      </c>
      <c r="B355" s="63" t="s">
        <v>3625</v>
      </c>
      <c r="C355" s="64" t="s">
        <v>3670</v>
      </c>
      <c r="D355" s="60">
        <v>13085</v>
      </c>
      <c r="E355" s="60">
        <v>10908.76</v>
      </c>
      <c r="F355" s="61" t="s">
        <v>2457</v>
      </c>
      <c r="G355" s="62">
        <f t="shared" si="8"/>
        <v>0.16631562858234619</v>
      </c>
      <c r="H355" s="12" t="s">
        <v>21</v>
      </c>
    </row>
    <row r="356" spans="1:8" x14ac:dyDescent="0.35">
      <c r="A356" s="64" t="s">
        <v>3671</v>
      </c>
      <c r="B356" s="63" t="s">
        <v>3625</v>
      </c>
      <c r="C356" s="64" t="s">
        <v>3672</v>
      </c>
      <c r="D356" s="60">
        <v>14245</v>
      </c>
      <c r="E356" s="60">
        <v>11875.83</v>
      </c>
      <c r="F356" s="61" t="s">
        <v>2457</v>
      </c>
      <c r="G356" s="62">
        <f t="shared" si="8"/>
        <v>0.16631590031590032</v>
      </c>
      <c r="H356" s="12" t="s">
        <v>21</v>
      </c>
    </row>
    <row r="357" spans="1:8" x14ac:dyDescent="0.35">
      <c r="A357" s="64" t="s">
        <v>3673</v>
      </c>
      <c r="B357" s="63" t="s">
        <v>3625</v>
      </c>
      <c r="C357" s="64" t="s">
        <v>3674</v>
      </c>
      <c r="D357" s="60">
        <v>13875</v>
      </c>
      <c r="E357" s="60">
        <v>11567.37</v>
      </c>
      <c r="F357" s="61" t="s">
        <v>2457</v>
      </c>
      <c r="G357" s="62">
        <f t="shared" si="8"/>
        <v>0.16631567567567562</v>
      </c>
      <c r="H357" s="12" t="s">
        <v>21</v>
      </c>
    </row>
    <row r="358" spans="1:8" x14ac:dyDescent="0.35">
      <c r="A358" s="64" t="s">
        <v>3675</v>
      </c>
      <c r="B358" s="63" t="s">
        <v>3625</v>
      </c>
      <c r="C358" s="64" t="s">
        <v>3676</v>
      </c>
      <c r="D358" s="60">
        <v>15045</v>
      </c>
      <c r="E358" s="60">
        <v>12542.78</v>
      </c>
      <c r="F358" s="61" t="s">
        <v>2457</v>
      </c>
      <c r="G358" s="62">
        <f t="shared" si="8"/>
        <v>0.1663157195081422</v>
      </c>
      <c r="H358" s="12" t="s">
        <v>21</v>
      </c>
    </row>
    <row r="359" spans="1:8" x14ac:dyDescent="0.35">
      <c r="A359" s="64" t="s">
        <v>3677</v>
      </c>
      <c r="B359" s="63" t="s">
        <v>3625</v>
      </c>
      <c r="C359" s="64" t="s">
        <v>3678</v>
      </c>
      <c r="D359" s="60">
        <v>14955</v>
      </c>
      <c r="E359" s="60">
        <v>12467.75</v>
      </c>
      <c r="F359" s="61" t="s">
        <v>2457</v>
      </c>
      <c r="G359" s="62">
        <f t="shared" si="8"/>
        <v>0.16631561350718824</v>
      </c>
      <c r="H359" s="12" t="s">
        <v>21</v>
      </c>
    </row>
    <row r="360" spans="1:8" x14ac:dyDescent="0.35">
      <c r="A360" s="64" t="s">
        <v>3679</v>
      </c>
      <c r="B360" s="63" t="s">
        <v>3625</v>
      </c>
      <c r="C360" s="64" t="s">
        <v>3680</v>
      </c>
      <c r="D360" s="60">
        <v>16180</v>
      </c>
      <c r="E360" s="60">
        <v>13489.01</v>
      </c>
      <c r="F360" s="61" t="s">
        <v>2457</v>
      </c>
      <c r="G360" s="62">
        <f t="shared" si="8"/>
        <v>0.16631582200247216</v>
      </c>
      <c r="H360" s="12" t="s">
        <v>21</v>
      </c>
    </row>
    <row r="361" spans="1:8" x14ac:dyDescent="0.35">
      <c r="A361" s="64" t="s">
        <v>3681</v>
      </c>
      <c r="B361" s="63" t="s">
        <v>3625</v>
      </c>
      <c r="C361" s="64" t="s">
        <v>3682</v>
      </c>
      <c r="D361" s="60">
        <v>15770</v>
      </c>
      <c r="E361" s="60">
        <v>13147.2</v>
      </c>
      <c r="F361" s="61" t="s">
        <v>2457</v>
      </c>
      <c r="G361" s="62">
        <f t="shared" si="8"/>
        <v>0.16631578947368417</v>
      </c>
      <c r="H361" s="12" t="s">
        <v>21</v>
      </c>
    </row>
    <row r="362" spans="1:8" x14ac:dyDescent="0.35">
      <c r="A362" s="64" t="s">
        <v>3683</v>
      </c>
      <c r="B362" s="63" t="s">
        <v>3625</v>
      </c>
      <c r="C362" s="64" t="s">
        <v>3684</v>
      </c>
      <c r="D362" s="60">
        <v>16990</v>
      </c>
      <c r="E362" s="60">
        <v>14164.29</v>
      </c>
      <c r="F362" s="61" t="s">
        <v>2457</v>
      </c>
      <c r="G362" s="62">
        <f t="shared" si="8"/>
        <v>0.16631606827545609</v>
      </c>
      <c r="H362" s="12" t="s">
        <v>21</v>
      </c>
    </row>
    <row r="363" spans="1:8" x14ac:dyDescent="0.35">
      <c r="A363" s="64" t="s">
        <v>3685</v>
      </c>
      <c r="B363" s="63" t="s">
        <v>3625</v>
      </c>
      <c r="C363" s="64" t="s">
        <v>3686</v>
      </c>
      <c r="D363" s="60">
        <v>16770</v>
      </c>
      <c r="E363" s="60">
        <v>13980.88</v>
      </c>
      <c r="F363" s="61" t="s">
        <v>2457</v>
      </c>
      <c r="G363" s="62">
        <f t="shared" si="8"/>
        <v>0.16631604054859875</v>
      </c>
      <c r="H363" s="12" t="s">
        <v>21</v>
      </c>
    </row>
    <row r="364" spans="1:8" x14ac:dyDescent="0.35">
      <c r="A364" s="64" t="s">
        <v>3687</v>
      </c>
      <c r="B364" s="63" t="s">
        <v>3625</v>
      </c>
      <c r="C364" s="64" t="s">
        <v>3686</v>
      </c>
      <c r="D364" s="60">
        <v>17795</v>
      </c>
      <c r="E364" s="60">
        <v>14835.41</v>
      </c>
      <c r="F364" s="61" t="s">
        <v>2457</v>
      </c>
      <c r="G364" s="62">
        <f t="shared" si="8"/>
        <v>0.16631581905029502</v>
      </c>
      <c r="H364" s="12" t="s">
        <v>21</v>
      </c>
    </row>
    <row r="365" spans="1:8" x14ac:dyDescent="0.35">
      <c r="A365" s="64" t="s">
        <v>3688</v>
      </c>
      <c r="B365" s="63" t="s">
        <v>3625</v>
      </c>
      <c r="C365" s="64" t="s">
        <v>3689</v>
      </c>
      <c r="D365" s="60">
        <v>22865</v>
      </c>
      <c r="E365" s="60">
        <v>19062.189999999999</v>
      </c>
      <c r="F365" s="61" t="s">
        <v>2457</v>
      </c>
      <c r="G365" s="62">
        <f t="shared" si="8"/>
        <v>0.16631576645528107</v>
      </c>
      <c r="H365" s="12" t="s">
        <v>21</v>
      </c>
    </row>
    <row r="366" spans="1:8" x14ac:dyDescent="0.35">
      <c r="A366" s="64" t="s">
        <v>3690</v>
      </c>
      <c r="B366" s="63" t="s">
        <v>3625</v>
      </c>
      <c r="C366" s="64" t="s">
        <v>3689</v>
      </c>
      <c r="D366" s="60">
        <v>24105</v>
      </c>
      <c r="E366" s="60">
        <v>20095.96</v>
      </c>
      <c r="F366" s="61" t="s">
        <v>2457</v>
      </c>
      <c r="G366" s="62">
        <f t="shared" si="8"/>
        <v>0.16631570213648625</v>
      </c>
      <c r="H366" s="12" t="s">
        <v>21</v>
      </c>
    </row>
    <row r="367" spans="1:8" x14ac:dyDescent="0.35">
      <c r="A367" s="64" t="s">
        <v>3691</v>
      </c>
      <c r="B367" s="63" t="s">
        <v>3625</v>
      </c>
      <c r="C367" s="64" t="s">
        <v>3692</v>
      </c>
      <c r="D367" s="60">
        <v>6285</v>
      </c>
      <c r="E367" s="60">
        <v>5239.71</v>
      </c>
      <c r="F367" s="61" t="s">
        <v>2457</v>
      </c>
      <c r="G367" s="62">
        <f t="shared" si="8"/>
        <v>0.16631503579952267</v>
      </c>
      <c r="H367" s="12" t="s">
        <v>21</v>
      </c>
    </row>
    <row r="368" spans="1:8" x14ac:dyDescent="0.35">
      <c r="A368" s="64" t="s">
        <v>3693</v>
      </c>
      <c r="B368" s="63" t="s">
        <v>3625</v>
      </c>
      <c r="C368" s="64" t="s">
        <v>3694</v>
      </c>
      <c r="D368" s="60">
        <v>6720</v>
      </c>
      <c r="E368" s="60">
        <v>5602.36</v>
      </c>
      <c r="F368" s="61" t="s">
        <v>2457</v>
      </c>
      <c r="G368" s="62">
        <f t="shared" si="8"/>
        <v>0.16631547619047624</v>
      </c>
      <c r="H368" s="12" t="s">
        <v>21</v>
      </c>
    </row>
    <row r="369" spans="1:8" x14ac:dyDescent="0.35">
      <c r="A369" s="64" t="s">
        <v>3695</v>
      </c>
      <c r="B369" s="63" t="s">
        <v>3625</v>
      </c>
      <c r="C369" s="64" t="s">
        <v>3696</v>
      </c>
      <c r="D369" s="60">
        <v>7135</v>
      </c>
      <c r="E369" s="60">
        <v>5948.34</v>
      </c>
      <c r="F369" s="61" t="s">
        <v>2457</v>
      </c>
      <c r="G369" s="62">
        <f t="shared" si="8"/>
        <v>0.16631534688156971</v>
      </c>
      <c r="H369" s="12" t="s">
        <v>21</v>
      </c>
    </row>
    <row r="370" spans="1:8" x14ac:dyDescent="0.35">
      <c r="A370" s="64" t="s">
        <v>3697</v>
      </c>
      <c r="B370" s="63" t="s">
        <v>3625</v>
      </c>
      <c r="C370" s="64" t="s">
        <v>3698</v>
      </c>
      <c r="D370" s="60">
        <v>1975</v>
      </c>
      <c r="E370" s="60">
        <v>1646.53</v>
      </c>
      <c r="F370" s="61" t="s">
        <v>2457</v>
      </c>
      <c r="G370" s="62">
        <f t="shared" si="8"/>
        <v>0.16631392405063292</v>
      </c>
      <c r="H370" s="12" t="s">
        <v>21</v>
      </c>
    </row>
    <row r="371" spans="1:8" x14ac:dyDescent="0.35">
      <c r="A371" s="64" t="s">
        <v>3699</v>
      </c>
      <c r="B371" s="63" t="s">
        <v>3625</v>
      </c>
      <c r="C371" s="64" t="s">
        <v>3700</v>
      </c>
      <c r="D371" s="60">
        <v>3515</v>
      </c>
      <c r="E371" s="60">
        <v>2930.4</v>
      </c>
      <c r="F371" s="61" t="s">
        <v>2457</v>
      </c>
      <c r="G371" s="62">
        <f t="shared" si="8"/>
        <v>0.16631578947368419</v>
      </c>
      <c r="H371" s="12" t="s">
        <v>21</v>
      </c>
    </row>
    <row r="372" spans="1:8" x14ac:dyDescent="0.35">
      <c r="A372" s="64" t="s">
        <v>3701</v>
      </c>
      <c r="B372" s="63" t="s">
        <v>3625</v>
      </c>
      <c r="C372" s="64" t="s">
        <v>3702</v>
      </c>
      <c r="D372" s="60">
        <v>1240</v>
      </c>
      <c r="E372" s="60">
        <v>1033.77</v>
      </c>
      <c r="F372" s="61" t="s">
        <v>2457</v>
      </c>
      <c r="G372" s="62">
        <f t="shared" si="8"/>
        <v>0.16631451612903228</v>
      </c>
      <c r="H372" s="12" t="s">
        <v>21</v>
      </c>
    </row>
    <row r="373" spans="1:8" x14ac:dyDescent="0.35">
      <c r="A373" s="64" t="s">
        <v>3703</v>
      </c>
      <c r="B373" s="63" t="s">
        <v>3625</v>
      </c>
      <c r="C373" s="64" t="s">
        <v>3704</v>
      </c>
      <c r="D373" s="60">
        <v>1430</v>
      </c>
      <c r="E373" s="60">
        <v>1192.17</v>
      </c>
      <c r="F373" s="61" t="s">
        <v>2457</v>
      </c>
      <c r="G373" s="62">
        <f t="shared" si="8"/>
        <v>0.16631468531468527</v>
      </c>
      <c r="H373" s="12" t="s">
        <v>21</v>
      </c>
    </row>
    <row r="374" spans="1:8" x14ac:dyDescent="0.35">
      <c r="A374" s="64" t="s">
        <v>3705</v>
      </c>
      <c r="B374" s="63" t="s">
        <v>3625</v>
      </c>
      <c r="C374" s="64" t="s">
        <v>3706</v>
      </c>
      <c r="D374" s="60">
        <v>6125</v>
      </c>
      <c r="E374" s="60">
        <v>5106.32</v>
      </c>
      <c r="F374" s="61" t="s">
        <v>2457</v>
      </c>
      <c r="G374" s="62">
        <f t="shared" si="8"/>
        <v>0.16631510204081637</v>
      </c>
      <c r="H374" s="12" t="s">
        <v>21</v>
      </c>
    </row>
    <row r="375" spans="1:8" x14ac:dyDescent="0.35">
      <c r="A375" s="64" t="s">
        <v>3707</v>
      </c>
      <c r="B375" s="63" t="s">
        <v>3625</v>
      </c>
      <c r="C375" s="64" t="s">
        <v>3708</v>
      </c>
      <c r="D375" s="60">
        <v>11325</v>
      </c>
      <c r="E375" s="60">
        <v>9441.4699999999993</v>
      </c>
      <c r="F375" s="61" t="s">
        <v>2457</v>
      </c>
      <c r="G375" s="62">
        <f t="shared" si="8"/>
        <v>0.16631611479028705</v>
      </c>
      <c r="H375" s="12" t="s">
        <v>21</v>
      </c>
    </row>
    <row r="376" spans="1:8" x14ac:dyDescent="0.35">
      <c r="A376" s="64" t="s">
        <v>3709</v>
      </c>
      <c r="B376" s="63" t="s">
        <v>3625</v>
      </c>
      <c r="C376" s="64" t="s">
        <v>3710</v>
      </c>
      <c r="D376" s="60">
        <v>235</v>
      </c>
      <c r="E376" s="60">
        <v>195.92</v>
      </c>
      <c r="F376" s="61" t="s">
        <v>2457</v>
      </c>
      <c r="G376" s="62">
        <f t="shared" ref="G376:G439" si="9">(D376-E376)/D376</f>
        <v>0.16629787234042559</v>
      </c>
      <c r="H376" s="12" t="s">
        <v>21</v>
      </c>
    </row>
    <row r="377" spans="1:8" x14ac:dyDescent="0.35">
      <c r="A377" s="64" t="s">
        <v>3711</v>
      </c>
      <c r="B377" s="63" t="s">
        <v>3625</v>
      </c>
      <c r="C377" s="64" t="s">
        <v>3712</v>
      </c>
      <c r="D377" s="60">
        <v>305</v>
      </c>
      <c r="E377" s="60">
        <v>254.27</v>
      </c>
      <c r="F377" s="61" t="s">
        <v>2457</v>
      </c>
      <c r="G377" s="62">
        <f t="shared" si="9"/>
        <v>0.16632786885245898</v>
      </c>
      <c r="H377" s="12" t="s">
        <v>21</v>
      </c>
    </row>
    <row r="378" spans="1:8" x14ac:dyDescent="0.35">
      <c r="A378" s="64" t="s">
        <v>3713</v>
      </c>
      <c r="B378" s="63" t="s">
        <v>3625</v>
      </c>
      <c r="C378" s="64" t="s">
        <v>3714</v>
      </c>
      <c r="D378" s="60">
        <v>275</v>
      </c>
      <c r="E378" s="60">
        <v>229.26</v>
      </c>
      <c r="F378" s="61" t="s">
        <v>2457</v>
      </c>
      <c r="G378" s="62">
        <f t="shared" si="9"/>
        <v>0.16632727272727277</v>
      </c>
      <c r="H378" s="12" t="s">
        <v>21</v>
      </c>
    </row>
    <row r="379" spans="1:8" x14ac:dyDescent="0.35">
      <c r="A379" s="64" t="s">
        <v>3715</v>
      </c>
      <c r="B379" s="63" t="s">
        <v>3625</v>
      </c>
      <c r="C379" s="64" t="s">
        <v>3716</v>
      </c>
      <c r="D379" s="60">
        <v>480</v>
      </c>
      <c r="E379" s="60">
        <v>400.17</v>
      </c>
      <c r="F379" s="61" t="s">
        <v>2457</v>
      </c>
      <c r="G379" s="62">
        <f t="shared" si="9"/>
        <v>0.16631249999999997</v>
      </c>
      <c r="H379" s="12" t="s">
        <v>21</v>
      </c>
    </row>
    <row r="380" spans="1:8" x14ac:dyDescent="0.35">
      <c r="A380" s="64" t="s">
        <v>3717</v>
      </c>
      <c r="B380" s="63" t="s">
        <v>3625</v>
      </c>
      <c r="C380" s="64" t="s">
        <v>3718</v>
      </c>
      <c r="D380" s="60">
        <v>545</v>
      </c>
      <c r="E380" s="60">
        <v>454.36</v>
      </c>
      <c r="F380" s="61" t="s">
        <v>2457</v>
      </c>
      <c r="G380" s="62">
        <f t="shared" si="9"/>
        <v>0.16631192660550456</v>
      </c>
      <c r="H380" s="12" t="s">
        <v>21</v>
      </c>
    </row>
    <row r="381" spans="1:8" x14ac:dyDescent="0.35">
      <c r="A381" s="64" t="s">
        <v>3719</v>
      </c>
      <c r="B381" s="63" t="s">
        <v>3625</v>
      </c>
      <c r="C381" s="64" t="s">
        <v>3720</v>
      </c>
      <c r="D381" s="60">
        <v>5140</v>
      </c>
      <c r="E381" s="60">
        <v>4285.1400000000003</v>
      </c>
      <c r="F381" s="61" t="s">
        <v>2457</v>
      </c>
      <c r="G381" s="62">
        <f t="shared" si="9"/>
        <v>0.1663151750972762</v>
      </c>
      <c r="H381" s="12" t="s">
        <v>21</v>
      </c>
    </row>
    <row r="382" spans="1:8" x14ac:dyDescent="0.35">
      <c r="A382" s="64" t="s">
        <v>3721</v>
      </c>
      <c r="B382" s="63" t="s">
        <v>3625</v>
      </c>
      <c r="C382" s="64" t="s">
        <v>3722</v>
      </c>
      <c r="D382" s="60">
        <v>400</v>
      </c>
      <c r="E382" s="60">
        <v>333.47</v>
      </c>
      <c r="F382" s="61" t="s">
        <v>2457</v>
      </c>
      <c r="G382" s="62">
        <f t="shared" si="9"/>
        <v>0.16632499999999995</v>
      </c>
      <c r="H382" s="12" t="s">
        <v>21</v>
      </c>
    </row>
    <row r="383" spans="1:8" x14ac:dyDescent="0.35">
      <c r="A383" s="64" t="s">
        <v>3723</v>
      </c>
      <c r="B383" s="63" t="s">
        <v>3625</v>
      </c>
      <c r="C383" s="64" t="s">
        <v>3724</v>
      </c>
      <c r="D383" s="60">
        <v>440</v>
      </c>
      <c r="E383" s="60">
        <v>366.82</v>
      </c>
      <c r="F383" s="61" t="s">
        <v>2457</v>
      </c>
      <c r="G383" s="62">
        <f t="shared" si="9"/>
        <v>0.16631818181818184</v>
      </c>
      <c r="H383" s="12" t="s">
        <v>21</v>
      </c>
    </row>
    <row r="384" spans="1:8" x14ac:dyDescent="0.35">
      <c r="A384" s="64" t="s">
        <v>3725</v>
      </c>
      <c r="B384" s="63" t="s">
        <v>3625</v>
      </c>
      <c r="C384" s="64" t="s">
        <v>3714</v>
      </c>
      <c r="D384" s="60">
        <v>160</v>
      </c>
      <c r="E384" s="60">
        <v>133.38999999999999</v>
      </c>
      <c r="F384" s="61" t="s">
        <v>2457</v>
      </c>
      <c r="G384" s="62">
        <f t="shared" si="9"/>
        <v>0.16631250000000009</v>
      </c>
      <c r="H384" s="12" t="s">
        <v>21</v>
      </c>
    </row>
    <row r="385" spans="1:8" x14ac:dyDescent="0.35">
      <c r="A385" s="64" t="s">
        <v>3726</v>
      </c>
      <c r="B385" s="63" t="s">
        <v>3625</v>
      </c>
      <c r="C385" s="64" t="s">
        <v>3727</v>
      </c>
      <c r="D385" s="60">
        <v>125</v>
      </c>
      <c r="E385" s="60">
        <v>104.21</v>
      </c>
      <c r="F385" s="61" t="s">
        <v>2457</v>
      </c>
      <c r="G385" s="62">
        <f t="shared" si="9"/>
        <v>0.16632000000000005</v>
      </c>
      <c r="H385" s="12" t="s">
        <v>21</v>
      </c>
    </row>
    <row r="386" spans="1:8" x14ac:dyDescent="0.35">
      <c r="A386" s="64" t="s">
        <v>3728</v>
      </c>
      <c r="B386" s="63" t="s">
        <v>3625</v>
      </c>
      <c r="C386" s="64" t="s">
        <v>3729</v>
      </c>
      <c r="D386" s="60">
        <v>1300</v>
      </c>
      <c r="E386" s="60">
        <v>1083.79</v>
      </c>
      <c r="F386" s="61" t="s">
        <v>2457</v>
      </c>
      <c r="G386" s="62">
        <f t="shared" si="9"/>
        <v>0.16631538461538464</v>
      </c>
      <c r="H386" s="12" t="s">
        <v>21</v>
      </c>
    </row>
    <row r="387" spans="1:8" x14ac:dyDescent="0.35">
      <c r="A387" s="58" t="s">
        <v>3730</v>
      </c>
      <c r="B387" s="63" t="s">
        <v>3528</v>
      </c>
      <c r="C387" s="59" t="s">
        <v>3731</v>
      </c>
      <c r="D387" s="60">
        <v>155910</v>
      </c>
      <c r="E387" s="60">
        <v>129979.71</v>
      </c>
      <c r="F387" s="61" t="s">
        <v>2457</v>
      </c>
      <c r="G387" s="62">
        <f t="shared" si="9"/>
        <v>0.16631575909178367</v>
      </c>
      <c r="H387" s="12" t="s">
        <v>21</v>
      </c>
    </row>
    <row r="388" spans="1:8" x14ac:dyDescent="0.35">
      <c r="A388" s="58" t="s">
        <v>3732</v>
      </c>
      <c r="B388" s="63" t="s">
        <v>3528</v>
      </c>
      <c r="C388" s="59" t="s">
        <v>3733</v>
      </c>
      <c r="D388" s="60">
        <v>150955</v>
      </c>
      <c r="E388" s="60">
        <v>125848.8</v>
      </c>
      <c r="F388" s="61" t="s">
        <v>2457</v>
      </c>
      <c r="G388" s="62">
        <f t="shared" si="9"/>
        <v>0.16631578947368419</v>
      </c>
      <c r="H388" s="12" t="s">
        <v>21</v>
      </c>
    </row>
    <row r="389" spans="1:8" x14ac:dyDescent="0.35">
      <c r="A389" s="58" t="s">
        <v>3734</v>
      </c>
      <c r="B389" s="63" t="s">
        <v>3528</v>
      </c>
      <c r="C389" s="59" t="s">
        <v>3735</v>
      </c>
      <c r="D389" s="60">
        <v>162850</v>
      </c>
      <c r="E389" s="60">
        <v>135765.47</v>
      </c>
      <c r="F389" s="61" t="s">
        <v>2457</v>
      </c>
      <c r="G389" s="62">
        <f t="shared" si="9"/>
        <v>0.16631581209702179</v>
      </c>
      <c r="H389" s="12" t="s">
        <v>21</v>
      </c>
    </row>
    <row r="390" spans="1:8" x14ac:dyDescent="0.35">
      <c r="A390" s="58" t="s">
        <v>3736</v>
      </c>
      <c r="B390" s="63" t="s">
        <v>3528</v>
      </c>
      <c r="C390" s="59" t="s">
        <v>3737</v>
      </c>
      <c r="D390" s="60">
        <v>157755</v>
      </c>
      <c r="E390" s="60">
        <v>131517.85</v>
      </c>
      <c r="F390" s="61" t="s">
        <v>2457</v>
      </c>
      <c r="G390" s="62">
        <f t="shared" si="9"/>
        <v>0.1663158061551139</v>
      </c>
      <c r="H390" s="12" t="s">
        <v>21</v>
      </c>
    </row>
    <row r="391" spans="1:8" x14ac:dyDescent="0.35">
      <c r="A391" s="58" t="s">
        <v>3738</v>
      </c>
      <c r="B391" s="63" t="s">
        <v>3528</v>
      </c>
      <c r="C391" s="59" t="s">
        <v>3739</v>
      </c>
      <c r="D391" s="60">
        <v>168605</v>
      </c>
      <c r="E391" s="60">
        <v>140563.32999999999</v>
      </c>
      <c r="F391" s="61" t="s">
        <v>2457</v>
      </c>
      <c r="G391" s="62">
        <f t="shared" si="9"/>
        <v>0.16631576762254982</v>
      </c>
      <c r="H391" s="12" t="s">
        <v>21</v>
      </c>
    </row>
    <row r="392" spans="1:8" x14ac:dyDescent="0.35">
      <c r="A392" s="58" t="s">
        <v>3740</v>
      </c>
      <c r="B392" s="63" t="s">
        <v>3528</v>
      </c>
      <c r="C392" s="59" t="s">
        <v>3741</v>
      </c>
      <c r="D392" s="60">
        <v>163390</v>
      </c>
      <c r="E392" s="60">
        <v>136215.66</v>
      </c>
      <c r="F392" s="61" t="s">
        <v>2457</v>
      </c>
      <c r="G392" s="62">
        <f t="shared" si="9"/>
        <v>0.1663158088010282</v>
      </c>
      <c r="H392" s="12" t="s">
        <v>21</v>
      </c>
    </row>
    <row r="393" spans="1:8" x14ac:dyDescent="0.35">
      <c r="A393" s="58" t="s">
        <v>3742</v>
      </c>
      <c r="B393" s="63" t="s">
        <v>3528</v>
      </c>
      <c r="C393" s="59" t="s">
        <v>3743</v>
      </c>
      <c r="D393" s="60">
        <v>172290</v>
      </c>
      <c r="E393" s="60">
        <v>143635.45000000001</v>
      </c>
      <c r="F393" s="61" t="s">
        <v>2457</v>
      </c>
      <c r="G393" s="62">
        <f t="shared" si="9"/>
        <v>0.16631580474780885</v>
      </c>
      <c r="H393" s="12" t="s">
        <v>21</v>
      </c>
    </row>
    <row r="394" spans="1:8" x14ac:dyDescent="0.35">
      <c r="A394" s="58" t="s">
        <v>3744</v>
      </c>
      <c r="B394" s="63" t="s">
        <v>3528</v>
      </c>
      <c r="C394" s="59" t="s">
        <v>3745</v>
      </c>
      <c r="D394" s="60">
        <v>167070</v>
      </c>
      <c r="E394" s="60">
        <v>139283.62</v>
      </c>
      <c r="F394" s="61" t="s">
        <v>2457</v>
      </c>
      <c r="G394" s="62">
        <f t="shared" si="9"/>
        <v>0.16631579577422639</v>
      </c>
      <c r="H394" s="12" t="s">
        <v>21</v>
      </c>
    </row>
    <row r="395" spans="1:8" x14ac:dyDescent="0.35">
      <c r="A395" s="58" t="s">
        <v>3746</v>
      </c>
      <c r="B395" s="63" t="s">
        <v>3528</v>
      </c>
      <c r="C395" s="59" t="s">
        <v>3747</v>
      </c>
      <c r="D395" s="60">
        <v>175815</v>
      </c>
      <c r="E395" s="60">
        <v>146574.19</v>
      </c>
      <c r="F395" s="61" t="s">
        <v>2457</v>
      </c>
      <c r="G395" s="62">
        <f t="shared" si="9"/>
        <v>0.16631578648010692</v>
      </c>
      <c r="H395" s="12" t="s">
        <v>21</v>
      </c>
    </row>
    <row r="396" spans="1:8" x14ac:dyDescent="0.35">
      <c r="A396" s="58" t="s">
        <v>3748</v>
      </c>
      <c r="B396" s="63" t="s">
        <v>3528</v>
      </c>
      <c r="C396" s="59" t="s">
        <v>3749</v>
      </c>
      <c r="D396" s="60">
        <v>170600</v>
      </c>
      <c r="E396" s="60">
        <v>142226.53</v>
      </c>
      <c r="F396" s="61" t="s">
        <v>2457</v>
      </c>
      <c r="G396" s="62">
        <f t="shared" si="9"/>
        <v>0.16631576787807739</v>
      </c>
      <c r="H396" s="12" t="s">
        <v>21</v>
      </c>
    </row>
    <row r="397" spans="1:8" x14ac:dyDescent="0.35">
      <c r="A397" s="58" t="s">
        <v>3750</v>
      </c>
      <c r="B397" s="63" t="s">
        <v>3528</v>
      </c>
      <c r="C397" s="59" t="s">
        <v>3751</v>
      </c>
      <c r="D397" s="60">
        <v>209765</v>
      </c>
      <c r="E397" s="60">
        <v>174877.77</v>
      </c>
      <c r="F397" s="61" t="s">
        <v>2457</v>
      </c>
      <c r="G397" s="62">
        <f t="shared" si="9"/>
        <v>0.16631578194646396</v>
      </c>
      <c r="H397" s="12" t="s">
        <v>21</v>
      </c>
    </row>
    <row r="398" spans="1:8" x14ac:dyDescent="0.35">
      <c r="A398" s="58" t="s">
        <v>3752</v>
      </c>
      <c r="B398" s="63" t="s">
        <v>3528</v>
      </c>
      <c r="C398" s="59" t="s">
        <v>3753</v>
      </c>
      <c r="D398" s="60">
        <v>204135</v>
      </c>
      <c r="E398" s="60">
        <v>170184.13</v>
      </c>
      <c r="F398" s="61" t="s">
        <v>2457</v>
      </c>
      <c r="G398" s="62">
        <f t="shared" si="9"/>
        <v>0.16631577142577214</v>
      </c>
      <c r="H398" s="12" t="s">
        <v>21</v>
      </c>
    </row>
    <row r="399" spans="1:8" x14ac:dyDescent="0.35">
      <c r="A399" s="64" t="s">
        <v>3754</v>
      </c>
      <c r="B399" s="63" t="s">
        <v>3625</v>
      </c>
      <c r="C399" s="64" t="s">
        <v>3755</v>
      </c>
      <c r="D399" s="60">
        <v>13955</v>
      </c>
      <c r="E399" s="60">
        <v>11634.06</v>
      </c>
      <c r="F399" s="61" t="s">
        <v>2457</v>
      </c>
      <c r="G399" s="62">
        <f t="shared" si="9"/>
        <v>0.16631601576495883</v>
      </c>
      <c r="H399" s="12" t="s">
        <v>21</v>
      </c>
    </row>
    <row r="400" spans="1:8" x14ac:dyDescent="0.35">
      <c r="A400" s="64" t="s">
        <v>3756</v>
      </c>
      <c r="B400" s="63" t="s">
        <v>3625</v>
      </c>
      <c r="C400" s="64" t="s">
        <v>3757</v>
      </c>
      <c r="D400" s="60">
        <v>14375</v>
      </c>
      <c r="E400" s="60">
        <v>11984.21</v>
      </c>
      <c r="F400" s="61" t="s">
        <v>2457</v>
      </c>
      <c r="G400" s="62">
        <f t="shared" si="9"/>
        <v>0.16631582608695658</v>
      </c>
      <c r="H400" s="12" t="s">
        <v>21</v>
      </c>
    </row>
    <row r="401" spans="1:8" x14ac:dyDescent="0.35">
      <c r="A401" s="64" t="s">
        <v>3758</v>
      </c>
      <c r="B401" s="63" t="s">
        <v>3625</v>
      </c>
      <c r="C401" s="64" t="s">
        <v>3759</v>
      </c>
      <c r="D401" s="60">
        <v>350</v>
      </c>
      <c r="E401" s="60">
        <v>291.79000000000002</v>
      </c>
      <c r="F401" s="61" t="s">
        <v>2457</v>
      </c>
      <c r="G401" s="62">
        <f t="shared" si="9"/>
        <v>0.16631428571428566</v>
      </c>
      <c r="H401" s="12" t="s">
        <v>21</v>
      </c>
    </row>
    <row r="402" spans="1:8" x14ac:dyDescent="0.35">
      <c r="A402" s="64" t="s">
        <v>3760</v>
      </c>
      <c r="B402" s="63" t="s">
        <v>3625</v>
      </c>
      <c r="C402" s="64" t="s">
        <v>3761</v>
      </c>
      <c r="D402" s="60">
        <v>580</v>
      </c>
      <c r="E402" s="60">
        <v>483.54</v>
      </c>
      <c r="F402" s="61" t="s">
        <v>2457</v>
      </c>
      <c r="G402" s="62">
        <f t="shared" si="9"/>
        <v>0.16631034482758617</v>
      </c>
      <c r="H402" s="12" t="s">
        <v>21</v>
      </c>
    </row>
    <row r="403" spans="1:8" x14ac:dyDescent="0.35">
      <c r="A403" s="64" t="s">
        <v>3762</v>
      </c>
      <c r="B403" s="63" t="s">
        <v>3625</v>
      </c>
      <c r="C403" s="64" t="s">
        <v>3763</v>
      </c>
      <c r="D403" s="60">
        <v>3915</v>
      </c>
      <c r="E403" s="60">
        <v>3263.87</v>
      </c>
      <c r="F403" s="61" t="s">
        <v>2457</v>
      </c>
      <c r="G403" s="62">
        <f t="shared" si="9"/>
        <v>0.16631673052362711</v>
      </c>
      <c r="H403" s="12" t="s">
        <v>21</v>
      </c>
    </row>
    <row r="404" spans="1:8" x14ac:dyDescent="0.35">
      <c r="A404" s="64" t="s">
        <v>3764</v>
      </c>
      <c r="B404" s="63" t="s">
        <v>3625</v>
      </c>
      <c r="C404" s="64" t="s">
        <v>3765</v>
      </c>
      <c r="D404" s="60">
        <v>4990</v>
      </c>
      <c r="E404" s="60">
        <v>4160.08</v>
      </c>
      <c r="F404" s="61" t="s">
        <v>2457</v>
      </c>
      <c r="G404" s="62">
        <f t="shared" si="9"/>
        <v>0.16631663326653309</v>
      </c>
      <c r="H404" s="12" t="s">
        <v>21</v>
      </c>
    </row>
    <row r="405" spans="1:8" x14ac:dyDescent="0.35">
      <c r="A405" s="64" t="s">
        <v>3766</v>
      </c>
      <c r="B405" s="63" t="s">
        <v>3625</v>
      </c>
      <c r="C405" s="64" t="s">
        <v>3767</v>
      </c>
      <c r="D405" s="60">
        <v>5845</v>
      </c>
      <c r="E405" s="60">
        <v>4872.88</v>
      </c>
      <c r="F405" s="61" t="s">
        <v>2457</v>
      </c>
      <c r="G405" s="62">
        <f t="shared" si="9"/>
        <v>0.1663165098374679</v>
      </c>
      <c r="H405" s="12" t="s">
        <v>21</v>
      </c>
    </row>
    <row r="406" spans="1:8" x14ac:dyDescent="0.35">
      <c r="A406" s="64" t="s">
        <v>3768</v>
      </c>
      <c r="B406" s="63" t="s">
        <v>3625</v>
      </c>
      <c r="C406" s="64" t="s">
        <v>3769</v>
      </c>
      <c r="D406" s="60">
        <v>8725</v>
      </c>
      <c r="E406" s="60">
        <v>7273.89</v>
      </c>
      <c r="F406" s="61" t="s">
        <v>2457</v>
      </c>
      <c r="G406" s="62">
        <f t="shared" si="9"/>
        <v>0.16631633237822346</v>
      </c>
      <c r="H406" s="12" t="s">
        <v>21</v>
      </c>
    </row>
    <row r="407" spans="1:8" x14ac:dyDescent="0.35">
      <c r="A407" s="64" t="s">
        <v>3770</v>
      </c>
      <c r="B407" s="63" t="s">
        <v>3625</v>
      </c>
      <c r="C407" s="64" t="s">
        <v>3771</v>
      </c>
      <c r="D407" s="60">
        <v>3725</v>
      </c>
      <c r="E407" s="60">
        <v>3105.47</v>
      </c>
      <c r="F407" s="61" t="s">
        <v>2457</v>
      </c>
      <c r="G407" s="62">
        <f t="shared" si="9"/>
        <v>0.16631677852349</v>
      </c>
      <c r="H407" s="12" t="s">
        <v>21</v>
      </c>
    </row>
    <row r="408" spans="1:8" x14ac:dyDescent="0.35">
      <c r="A408" s="64" t="s">
        <v>3772</v>
      </c>
      <c r="B408" s="63" t="s">
        <v>3625</v>
      </c>
      <c r="C408" s="64" t="s">
        <v>3773</v>
      </c>
      <c r="D408" s="60">
        <v>4550</v>
      </c>
      <c r="E408" s="60">
        <v>3793.26</v>
      </c>
      <c r="F408" s="61" t="s">
        <v>2457</v>
      </c>
      <c r="G408" s="62">
        <f t="shared" si="9"/>
        <v>0.16631648351648348</v>
      </c>
      <c r="H408" s="12" t="s">
        <v>21</v>
      </c>
    </row>
    <row r="409" spans="1:8" x14ac:dyDescent="0.35">
      <c r="A409" s="64" t="s">
        <v>3774</v>
      </c>
      <c r="B409" s="63" t="s">
        <v>3625</v>
      </c>
      <c r="C409" s="64" t="s">
        <v>3775</v>
      </c>
      <c r="D409" s="60">
        <v>7960</v>
      </c>
      <c r="E409" s="60">
        <v>6636.13</v>
      </c>
      <c r="F409" s="61" t="s">
        <v>2457</v>
      </c>
      <c r="G409" s="62">
        <f t="shared" si="9"/>
        <v>0.16631532663316581</v>
      </c>
      <c r="H409" s="12" t="s">
        <v>21</v>
      </c>
    </row>
    <row r="410" spans="1:8" x14ac:dyDescent="0.35">
      <c r="A410" s="64" t="s">
        <v>3776</v>
      </c>
      <c r="B410" s="63" t="s">
        <v>3625</v>
      </c>
      <c r="C410" s="64" t="s">
        <v>3777</v>
      </c>
      <c r="D410" s="60">
        <v>9515</v>
      </c>
      <c r="E410" s="60">
        <v>7932.51</v>
      </c>
      <c r="F410" s="61" t="s">
        <v>2457</v>
      </c>
      <c r="G410" s="62">
        <f t="shared" si="9"/>
        <v>0.16631529164477138</v>
      </c>
      <c r="H410" s="12" t="s">
        <v>21</v>
      </c>
    </row>
    <row r="411" spans="1:8" x14ac:dyDescent="0.35">
      <c r="A411" s="64" t="s">
        <v>3778</v>
      </c>
      <c r="B411" s="63" t="s">
        <v>3625</v>
      </c>
      <c r="C411" s="64" t="s">
        <v>3779</v>
      </c>
      <c r="D411" s="60">
        <v>3010</v>
      </c>
      <c r="E411" s="60">
        <v>2509.39</v>
      </c>
      <c r="F411" s="61" t="s">
        <v>2457</v>
      </c>
      <c r="G411" s="62">
        <f t="shared" si="9"/>
        <v>0.16631561461794026</v>
      </c>
      <c r="H411" s="12" t="s">
        <v>21</v>
      </c>
    </row>
    <row r="412" spans="1:8" x14ac:dyDescent="0.35">
      <c r="A412" s="64" t="s">
        <v>3780</v>
      </c>
      <c r="B412" s="63" t="s">
        <v>3625</v>
      </c>
      <c r="C412" s="64" t="s">
        <v>3781</v>
      </c>
      <c r="D412" s="60">
        <v>4545</v>
      </c>
      <c r="E412" s="60">
        <v>3789.09</v>
      </c>
      <c r="F412" s="61" t="s">
        <v>2457</v>
      </c>
      <c r="G412" s="62">
        <f t="shared" si="9"/>
        <v>0.1663168316831683</v>
      </c>
      <c r="H412" s="12" t="s">
        <v>21</v>
      </c>
    </row>
    <row r="413" spans="1:8" x14ac:dyDescent="0.35">
      <c r="A413" s="64" t="s">
        <v>3782</v>
      </c>
      <c r="B413" s="63" t="s">
        <v>3625</v>
      </c>
      <c r="C413" s="64" t="s">
        <v>3783</v>
      </c>
      <c r="D413" s="60">
        <v>400</v>
      </c>
      <c r="E413" s="60">
        <v>333.47</v>
      </c>
      <c r="F413" s="61" t="s">
        <v>2457</v>
      </c>
      <c r="G413" s="62">
        <f t="shared" si="9"/>
        <v>0.16632499999999995</v>
      </c>
      <c r="H413" s="12" t="s">
        <v>21</v>
      </c>
    </row>
    <row r="414" spans="1:8" x14ac:dyDescent="0.35">
      <c r="A414" s="64" t="s">
        <v>3784</v>
      </c>
      <c r="B414" s="63" t="s">
        <v>3625</v>
      </c>
      <c r="C414" s="64" t="s">
        <v>3785</v>
      </c>
      <c r="D414" s="60">
        <v>3230</v>
      </c>
      <c r="E414" s="60">
        <v>2692.8</v>
      </c>
      <c r="F414" s="61" t="s">
        <v>2457</v>
      </c>
      <c r="G414" s="62">
        <f t="shared" si="9"/>
        <v>0.16631578947368417</v>
      </c>
      <c r="H414" s="12" t="s">
        <v>21</v>
      </c>
    </row>
    <row r="415" spans="1:8" x14ac:dyDescent="0.35">
      <c r="A415" s="64" t="s">
        <v>3786</v>
      </c>
      <c r="B415" s="63" t="s">
        <v>3625</v>
      </c>
      <c r="C415" s="64" t="s">
        <v>3787</v>
      </c>
      <c r="D415" s="60">
        <v>11030</v>
      </c>
      <c r="E415" s="60">
        <v>9195.5400000000009</v>
      </c>
      <c r="F415" s="61" t="s">
        <v>2457</v>
      </c>
      <c r="G415" s="62">
        <f t="shared" si="9"/>
        <v>0.16631550317316401</v>
      </c>
      <c r="H415" s="12" t="s">
        <v>21</v>
      </c>
    </row>
    <row r="416" spans="1:8" x14ac:dyDescent="0.35">
      <c r="A416" s="64" t="s">
        <v>3788</v>
      </c>
      <c r="B416" s="63" t="s">
        <v>3625</v>
      </c>
      <c r="C416" s="64" t="s">
        <v>3789</v>
      </c>
      <c r="D416" s="60">
        <v>11690</v>
      </c>
      <c r="E416" s="60">
        <v>9745.77</v>
      </c>
      <c r="F416" s="61" t="s">
        <v>2457</v>
      </c>
      <c r="G416" s="62">
        <f t="shared" si="9"/>
        <v>0.16631565440547472</v>
      </c>
      <c r="H416" s="12" t="s">
        <v>21</v>
      </c>
    </row>
    <row r="417" spans="1:8" x14ac:dyDescent="0.35">
      <c r="A417" s="64" t="s">
        <v>3790</v>
      </c>
      <c r="B417" s="63" t="s">
        <v>3625</v>
      </c>
      <c r="C417" s="64" t="s">
        <v>3791</v>
      </c>
      <c r="D417" s="60">
        <v>12560</v>
      </c>
      <c r="E417" s="60">
        <v>10471.07</v>
      </c>
      <c r="F417" s="61" t="s">
        <v>2457</v>
      </c>
      <c r="G417" s="62">
        <f t="shared" si="9"/>
        <v>0.16631608280254778</v>
      </c>
      <c r="H417" s="12" t="s">
        <v>21</v>
      </c>
    </row>
    <row r="418" spans="1:8" x14ac:dyDescent="0.35">
      <c r="A418" s="64" t="s">
        <v>3792</v>
      </c>
      <c r="B418" s="63" t="s">
        <v>3625</v>
      </c>
      <c r="C418" s="64" t="s">
        <v>3793</v>
      </c>
      <c r="D418" s="60">
        <v>16195</v>
      </c>
      <c r="E418" s="60">
        <v>13501.52</v>
      </c>
      <c r="F418" s="61" t="s">
        <v>2457</v>
      </c>
      <c r="G418" s="62">
        <f t="shared" si="9"/>
        <v>0.16631552948440875</v>
      </c>
      <c r="H418" s="12" t="s">
        <v>21</v>
      </c>
    </row>
    <row r="419" spans="1:8" x14ac:dyDescent="0.35">
      <c r="A419" s="64" t="s">
        <v>3794</v>
      </c>
      <c r="B419" s="63" t="s">
        <v>3625</v>
      </c>
      <c r="C419" s="64" t="s">
        <v>3795</v>
      </c>
      <c r="D419" s="60">
        <v>16875</v>
      </c>
      <c r="E419" s="60">
        <v>14068.42</v>
      </c>
      <c r="F419" s="61" t="s">
        <v>2457</v>
      </c>
      <c r="G419" s="62">
        <f t="shared" si="9"/>
        <v>0.16631585185185185</v>
      </c>
      <c r="H419" s="12" t="s">
        <v>21</v>
      </c>
    </row>
    <row r="420" spans="1:8" x14ac:dyDescent="0.35">
      <c r="A420" s="64" t="s">
        <v>3796</v>
      </c>
      <c r="B420" s="63" t="s">
        <v>3625</v>
      </c>
      <c r="C420" s="64" t="s">
        <v>3797</v>
      </c>
      <c r="D420" s="60">
        <v>34480</v>
      </c>
      <c r="E420" s="60">
        <v>28745.43</v>
      </c>
      <c r="F420" s="61" t="s">
        <v>2457</v>
      </c>
      <c r="G420" s="62">
        <f t="shared" si="9"/>
        <v>0.16631583526682134</v>
      </c>
      <c r="H420" s="12" t="s">
        <v>21</v>
      </c>
    </row>
    <row r="421" spans="1:8" x14ac:dyDescent="0.35">
      <c r="A421" s="64" t="s">
        <v>3798</v>
      </c>
      <c r="B421" s="63" t="s">
        <v>3625</v>
      </c>
      <c r="C421" s="64" t="s">
        <v>3799</v>
      </c>
      <c r="D421" s="60">
        <v>13085</v>
      </c>
      <c r="E421" s="60">
        <v>10908.76</v>
      </c>
      <c r="F421" s="61" t="s">
        <v>2457</v>
      </c>
      <c r="G421" s="62">
        <f t="shared" si="9"/>
        <v>0.16631562858234619</v>
      </c>
      <c r="H421" s="12" t="s">
        <v>21</v>
      </c>
    </row>
    <row r="422" spans="1:8" x14ac:dyDescent="0.35">
      <c r="A422" s="64" t="s">
        <v>3800</v>
      </c>
      <c r="B422" s="63" t="s">
        <v>3625</v>
      </c>
      <c r="C422" s="64" t="s">
        <v>3801</v>
      </c>
      <c r="D422" s="60">
        <v>14245</v>
      </c>
      <c r="E422" s="60">
        <v>11875.83</v>
      </c>
      <c r="F422" s="61" t="s">
        <v>2457</v>
      </c>
      <c r="G422" s="62">
        <f t="shared" si="9"/>
        <v>0.16631590031590032</v>
      </c>
      <c r="H422" s="12" t="s">
        <v>21</v>
      </c>
    </row>
    <row r="423" spans="1:8" x14ac:dyDescent="0.35">
      <c r="A423" s="64" t="s">
        <v>3802</v>
      </c>
      <c r="B423" s="63" t="s">
        <v>3625</v>
      </c>
      <c r="C423" s="64" t="s">
        <v>3803</v>
      </c>
      <c r="D423" s="60">
        <v>13875</v>
      </c>
      <c r="E423" s="60">
        <v>11567.37</v>
      </c>
      <c r="F423" s="61" t="s">
        <v>2457</v>
      </c>
      <c r="G423" s="62">
        <f t="shared" si="9"/>
        <v>0.16631567567567562</v>
      </c>
      <c r="H423" s="12" t="s">
        <v>21</v>
      </c>
    </row>
    <row r="424" spans="1:8" x14ac:dyDescent="0.35">
      <c r="A424" s="64" t="s">
        <v>3804</v>
      </c>
      <c r="B424" s="63" t="s">
        <v>3625</v>
      </c>
      <c r="C424" s="64" t="s">
        <v>3805</v>
      </c>
      <c r="D424" s="60">
        <v>15045</v>
      </c>
      <c r="E424" s="60">
        <v>12542.78</v>
      </c>
      <c r="F424" s="61" t="s">
        <v>2457</v>
      </c>
      <c r="G424" s="62">
        <f t="shared" si="9"/>
        <v>0.1663157195081422</v>
      </c>
      <c r="H424" s="12" t="s">
        <v>21</v>
      </c>
    </row>
    <row r="425" spans="1:8" x14ac:dyDescent="0.35">
      <c r="A425" s="64" t="s">
        <v>3806</v>
      </c>
      <c r="B425" s="63" t="s">
        <v>3625</v>
      </c>
      <c r="C425" s="64" t="s">
        <v>3807</v>
      </c>
      <c r="D425" s="60">
        <v>14955</v>
      </c>
      <c r="E425" s="60">
        <v>12467.75</v>
      </c>
      <c r="F425" s="61" t="s">
        <v>2457</v>
      </c>
      <c r="G425" s="62">
        <f t="shared" si="9"/>
        <v>0.16631561350718824</v>
      </c>
      <c r="H425" s="12" t="s">
        <v>21</v>
      </c>
    </row>
    <row r="426" spans="1:8" x14ac:dyDescent="0.35">
      <c r="A426" s="64" t="s">
        <v>3808</v>
      </c>
      <c r="B426" s="63" t="s">
        <v>3625</v>
      </c>
      <c r="C426" s="64" t="s">
        <v>3809</v>
      </c>
      <c r="D426" s="60">
        <v>16180</v>
      </c>
      <c r="E426" s="60">
        <v>13489.01</v>
      </c>
      <c r="F426" s="61" t="s">
        <v>2457</v>
      </c>
      <c r="G426" s="62">
        <f t="shared" si="9"/>
        <v>0.16631582200247216</v>
      </c>
      <c r="H426" s="12" t="s">
        <v>21</v>
      </c>
    </row>
    <row r="427" spans="1:8" x14ac:dyDescent="0.35">
      <c r="A427" s="64" t="s">
        <v>3810</v>
      </c>
      <c r="B427" s="63" t="s">
        <v>3625</v>
      </c>
      <c r="C427" s="64" t="s">
        <v>3811</v>
      </c>
      <c r="D427" s="60">
        <v>15770</v>
      </c>
      <c r="E427" s="60">
        <v>13147.2</v>
      </c>
      <c r="F427" s="61" t="s">
        <v>2457</v>
      </c>
      <c r="G427" s="62">
        <f t="shared" si="9"/>
        <v>0.16631578947368417</v>
      </c>
      <c r="H427" s="12" t="s">
        <v>21</v>
      </c>
    </row>
    <row r="428" spans="1:8" x14ac:dyDescent="0.35">
      <c r="A428" s="64" t="s">
        <v>3812</v>
      </c>
      <c r="B428" s="63" t="s">
        <v>3625</v>
      </c>
      <c r="C428" s="64" t="s">
        <v>3813</v>
      </c>
      <c r="D428" s="60">
        <v>16990</v>
      </c>
      <c r="E428" s="60">
        <v>14164.29</v>
      </c>
      <c r="F428" s="61" t="s">
        <v>2457</v>
      </c>
      <c r="G428" s="62">
        <f t="shared" si="9"/>
        <v>0.16631606827545609</v>
      </c>
      <c r="H428" s="12" t="s">
        <v>21</v>
      </c>
    </row>
    <row r="429" spans="1:8" x14ac:dyDescent="0.35">
      <c r="A429" s="64" t="s">
        <v>3814</v>
      </c>
      <c r="B429" s="63" t="s">
        <v>3625</v>
      </c>
      <c r="C429" s="64" t="s">
        <v>3815</v>
      </c>
      <c r="D429" s="60">
        <v>16770</v>
      </c>
      <c r="E429" s="60">
        <v>13980.88</v>
      </c>
      <c r="F429" s="61" t="s">
        <v>2457</v>
      </c>
      <c r="G429" s="62">
        <f t="shared" si="9"/>
        <v>0.16631604054859875</v>
      </c>
      <c r="H429" s="12" t="s">
        <v>21</v>
      </c>
    </row>
    <row r="430" spans="1:8" x14ac:dyDescent="0.35">
      <c r="A430" s="64" t="s">
        <v>3816</v>
      </c>
      <c r="B430" s="63" t="s">
        <v>3625</v>
      </c>
      <c r="C430" s="64" t="s">
        <v>3815</v>
      </c>
      <c r="D430" s="60">
        <v>17795</v>
      </c>
      <c r="E430" s="60">
        <v>14835.41</v>
      </c>
      <c r="F430" s="61" t="s">
        <v>2457</v>
      </c>
      <c r="G430" s="62">
        <f t="shared" si="9"/>
        <v>0.16631581905029502</v>
      </c>
      <c r="H430" s="12" t="s">
        <v>21</v>
      </c>
    </row>
    <row r="431" spans="1:8" x14ac:dyDescent="0.35">
      <c r="A431" s="64" t="s">
        <v>3817</v>
      </c>
      <c r="B431" s="63" t="s">
        <v>3625</v>
      </c>
      <c r="C431" s="64" t="s">
        <v>3818</v>
      </c>
      <c r="D431" s="60">
        <v>22865</v>
      </c>
      <c r="E431" s="60">
        <v>19062.189999999999</v>
      </c>
      <c r="F431" s="61" t="s">
        <v>2457</v>
      </c>
      <c r="G431" s="62">
        <f t="shared" si="9"/>
        <v>0.16631576645528107</v>
      </c>
      <c r="H431" s="12" t="s">
        <v>21</v>
      </c>
    </row>
    <row r="432" spans="1:8" x14ac:dyDescent="0.35">
      <c r="A432" s="64" t="s">
        <v>3819</v>
      </c>
      <c r="B432" s="63" t="s">
        <v>3625</v>
      </c>
      <c r="C432" s="64" t="s">
        <v>3818</v>
      </c>
      <c r="D432" s="60">
        <v>24105</v>
      </c>
      <c r="E432" s="60">
        <v>20095.96</v>
      </c>
      <c r="F432" s="61" t="s">
        <v>2457</v>
      </c>
      <c r="G432" s="62">
        <f t="shared" si="9"/>
        <v>0.16631570213648625</v>
      </c>
      <c r="H432" s="12" t="s">
        <v>21</v>
      </c>
    </row>
    <row r="433" spans="1:8" x14ac:dyDescent="0.35">
      <c r="A433" s="64" t="s">
        <v>3820</v>
      </c>
      <c r="B433" s="63" t="s">
        <v>3625</v>
      </c>
      <c r="C433" s="64" t="s">
        <v>3821</v>
      </c>
      <c r="D433" s="60">
        <v>6285</v>
      </c>
      <c r="E433" s="60">
        <v>5239.71</v>
      </c>
      <c r="F433" s="61" t="s">
        <v>2457</v>
      </c>
      <c r="G433" s="62">
        <f t="shared" si="9"/>
        <v>0.16631503579952267</v>
      </c>
      <c r="H433" s="12" t="s">
        <v>21</v>
      </c>
    </row>
    <row r="434" spans="1:8" x14ac:dyDescent="0.35">
      <c r="A434" s="64" t="s">
        <v>3822</v>
      </c>
      <c r="B434" s="63" t="s">
        <v>3625</v>
      </c>
      <c r="C434" s="64" t="s">
        <v>3823</v>
      </c>
      <c r="D434" s="60">
        <v>6720</v>
      </c>
      <c r="E434" s="60">
        <v>5602.36</v>
      </c>
      <c r="F434" s="61" t="s">
        <v>2457</v>
      </c>
      <c r="G434" s="62">
        <f t="shared" si="9"/>
        <v>0.16631547619047624</v>
      </c>
      <c r="H434" s="12" t="s">
        <v>21</v>
      </c>
    </row>
    <row r="435" spans="1:8" x14ac:dyDescent="0.35">
      <c r="A435" s="64" t="s">
        <v>3824</v>
      </c>
      <c r="B435" s="63" t="s">
        <v>3625</v>
      </c>
      <c r="C435" s="64" t="s">
        <v>3825</v>
      </c>
      <c r="D435" s="60">
        <v>7135</v>
      </c>
      <c r="E435" s="60">
        <v>5948.34</v>
      </c>
      <c r="F435" s="61" t="s">
        <v>2457</v>
      </c>
      <c r="G435" s="62">
        <f t="shared" si="9"/>
        <v>0.16631534688156971</v>
      </c>
      <c r="H435" s="12" t="s">
        <v>21</v>
      </c>
    </row>
    <row r="436" spans="1:8" x14ac:dyDescent="0.35">
      <c r="A436" s="64" t="s">
        <v>3826</v>
      </c>
      <c r="B436" s="63" t="s">
        <v>3625</v>
      </c>
      <c r="C436" s="64" t="s">
        <v>3827</v>
      </c>
      <c r="D436" s="60">
        <v>1975</v>
      </c>
      <c r="E436" s="60">
        <v>1646.53</v>
      </c>
      <c r="F436" s="61" t="s">
        <v>2457</v>
      </c>
      <c r="G436" s="62">
        <f t="shared" si="9"/>
        <v>0.16631392405063292</v>
      </c>
      <c r="H436" s="12" t="s">
        <v>21</v>
      </c>
    </row>
    <row r="437" spans="1:8" x14ac:dyDescent="0.35">
      <c r="A437" s="64" t="s">
        <v>3828</v>
      </c>
      <c r="B437" s="63" t="s">
        <v>3625</v>
      </c>
      <c r="C437" s="64" t="s">
        <v>3829</v>
      </c>
      <c r="D437" s="60">
        <v>3515</v>
      </c>
      <c r="E437" s="60">
        <v>2930.4</v>
      </c>
      <c r="F437" s="61" t="s">
        <v>2457</v>
      </c>
      <c r="G437" s="62">
        <f t="shared" si="9"/>
        <v>0.16631578947368419</v>
      </c>
      <c r="H437" s="12" t="s">
        <v>21</v>
      </c>
    </row>
    <row r="438" spans="1:8" x14ac:dyDescent="0.35">
      <c r="A438" s="64" t="s">
        <v>3830</v>
      </c>
      <c r="B438" s="63" t="s">
        <v>3625</v>
      </c>
      <c r="C438" s="64" t="s">
        <v>3831</v>
      </c>
      <c r="D438" s="60">
        <v>1240</v>
      </c>
      <c r="E438" s="60">
        <v>1033.77</v>
      </c>
      <c r="F438" s="61" t="s">
        <v>2457</v>
      </c>
      <c r="G438" s="62">
        <f t="shared" si="9"/>
        <v>0.16631451612903228</v>
      </c>
      <c r="H438" s="12" t="s">
        <v>21</v>
      </c>
    </row>
    <row r="439" spans="1:8" x14ac:dyDescent="0.35">
      <c r="A439" s="64" t="s">
        <v>3832</v>
      </c>
      <c r="B439" s="63" t="s">
        <v>3625</v>
      </c>
      <c r="C439" s="64" t="s">
        <v>3833</v>
      </c>
      <c r="D439" s="60">
        <v>1430</v>
      </c>
      <c r="E439" s="60">
        <v>1192.17</v>
      </c>
      <c r="F439" s="61" t="s">
        <v>2457</v>
      </c>
      <c r="G439" s="62">
        <f t="shared" si="9"/>
        <v>0.16631468531468527</v>
      </c>
      <c r="H439" s="12" t="s">
        <v>21</v>
      </c>
    </row>
    <row r="440" spans="1:8" x14ac:dyDescent="0.35">
      <c r="A440" s="64" t="s">
        <v>3834</v>
      </c>
      <c r="B440" s="63" t="s">
        <v>3625</v>
      </c>
      <c r="C440" s="64" t="s">
        <v>3835</v>
      </c>
      <c r="D440" s="60">
        <v>6125</v>
      </c>
      <c r="E440" s="60">
        <v>5106.32</v>
      </c>
      <c r="F440" s="61" t="s">
        <v>2457</v>
      </c>
      <c r="G440" s="62">
        <f t="shared" ref="G440:G503" si="10">(D440-E440)/D440</f>
        <v>0.16631510204081637</v>
      </c>
      <c r="H440" s="12" t="s">
        <v>21</v>
      </c>
    </row>
    <row r="441" spans="1:8" x14ac:dyDescent="0.35">
      <c r="A441" s="64" t="s">
        <v>3836</v>
      </c>
      <c r="B441" s="63" t="s">
        <v>3625</v>
      </c>
      <c r="C441" s="64" t="s">
        <v>3837</v>
      </c>
      <c r="D441" s="60">
        <v>11325</v>
      </c>
      <c r="E441" s="60">
        <v>9441.4699999999993</v>
      </c>
      <c r="F441" s="61" t="s">
        <v>2457</v>
      </c>
      <c r="G441" s="62">
        <f t="shared" si="10"/>
        <v>0.16631611479028705</v>
      </c>
      <c r="H441" s="12" t="s">
        <v>21</v>
      </c>
    </row>
    <row r="442" spans="1:8" x14ac:dyDescent="0.35">
      <c r="A442" s="64" t="s">
        <v>3838</v>
      </c>
      <c r="B442" s="63" t="s">
        <v>3625</v>
      </c>
      <c r="C442" s="64" t="s">
        <v>3839</v>
      </c>
      <c r="D442" s="60">
        <v>235</v>
      </c>
      <c r="E442" s="60">
        <v>195.92</v>
      </c>
      <c r="F442" s="61" t="s">
        <v>2457</v>
      </c>
      <c r="G442" s="62">
        <f t="shared" si="10"/>
        <v>0.16629787234042559</v>
      </c>
      <c r="H442" s="12" t="s">
        <v>21</v>
      </c>
    </row>
    <row r="443" spans="1:8" x14ac:dyDescent="0.35">
      <c r="A443" s="64" t="s">
        <v>3840</v>
      </c>
      <c r="B443" s="63" t="s">
        <v>3625</v>
      </c>
      <c r="C443" s="64" t="s">
        <v>3841</v>
      </c>
      <c r="D443" s="60">
        <v>305</v>
      </c>
      <c r="E443" s="60">
        <v>254.27</v>
      </c>
      <c r="F443" s="61" t="s">
        <v>2457</v>
      </c>
      <c r="G443" s="62">
        <f t="shared" si="10"/>
        <v>0.16632786885245898</v>
      </c>
      <c r="H443" s="12" t="s">
        <v>21</v>
      </c>
    </row>
    <row r="444" spans="1:8" x14ac:dyDescent="0.35">
      <c r="A444" s="64" t="s">
        <v>3842</v>
      </c>
      <c r="B444" s="63" t="s">
        <v>3625</v>
      </c>
      <c r="C444" s="64" t="s">
        <v>3843</v>
      </c>
      <c r="D444" s="60">
        <v>275</v>
      </c>
      <c r="E444" s="60">
        <v>229.26</v>
      </c>
      <c r="F444" s="61" t="s">
        <v>2457</v>
      </c>
      <c r="G444" s="62">
        <f t="shared" si="10"/>
        <v>0.16632727272727277</v>
      </c>
      <c r="H444" s="12" t="s">
        <v>21</v>
      </c>
    </row>
    <row r="445" spans="1:8" x14ac:dyDescent="0.35">
      <c r="A445" s="64" t="s">
        <v>3844</v>
      </c>
      <c r="B445" s="63" t="s">
        <v>3625</v>
      </c>
      <c r="C445" s="64" t="s">
        <v>3845</v>
      </c>
      <c r="D445" s="60">
        <v>480</v>
      </c>
      <c r="E445" s="60">
        <v>400.17</v>
      </c>
      <c r="F445" s="61" t="s">
        <v>2457</v>
      </c>
      <c r="G445" s="62">
        <f t="shared" si="10"/>
        <v>0.16631249999999997</v>
      </c>
      <c r="H445" s="12" t="s">
        <v>21</v>
      </c>
    </row>
    <row r="446" spans="1:8" x14ac:dyDescent="0.35">
      <c r="A446" s="64" t="s">
        <v>3846</v>
      </c>
      <c r="B446" s="63" t="s">
        <v>3625</v>
      </c>
      <c r="C446" s="64" t="s">
        <v>3847</v>
      </c>
      <c r="D446" s="60">
        <v>545</v>
      </c>
      <c r="E446" s="60">
        <v>454.36</v>
      </c>
      <c r="F446" s="61" t="s">
        <v>2457</v>
      </c>
      <c r="G446" s="62">
        <f t="shared" si="10"/>
        <v>0.16631192660550456</v>
      </c>
      <c r="H446" s="12" t="s">
        <v>21</v>
      </c>
    </row>
    <row r="447" spans="1:8" x14ac:dyDescent="0.35">
      <c r="A447" s="64" t="s">
        <v>3848</v>
      </c>
      <c r="B447" s="63" t="s">
        <v>3625</v>
      </c>
      <c r="C447" s="64" t="s">
        <v>3849</v>
      </c>
      <c r="D447" s="60">
        <v>5140</v>
      </c>
      <c r="E447" s="60">
        <v>4285.1400000000003</v>
      </c>
      <c r="F447" s="61" t="s">
        <v>2457</v>
      </c>
      <c r="G447" s="62">
        <f t="shared" si="10"/>
        <v>0.1663151750972762</v>
      </c>
      <c r="H447" s="12" t="s">
        <v>21</v>
      </c>
    </row>
    <row r="448" spans="1:8" x14ac:dyDescent="0.35">
      <c r="A448" s="64" t="s">
        <v>3850</v>
      </c>
      <c r="B448" s="63" t="s">
        <v>3625</v>
      </c>
      <c r="C448" s="64" t="s">
        <v>3851</v>
      </c>
      <c r="D448" s="60">
        <v>400</v>
      </c>
      <c r="E448" s="60">
        <v>333.47</v>
      </c>
      <c r="F448" s="61" t="s">
        <v>2457</v>
      </c>
      <c r="G448" s="62">
        <f t="shared" si="10"/>
        <v>0.16632499999999995</v>
      </c>
      <c r="H448" s="12" t="s">
        <v>21</v>
      </c>
    </row>
    <row r="449" spans="1:8" x14ac:dyDescent="0.35">
      <c r="A449" s="64" t="s">
        <v>3852</v>
      </c>
      <c r="B449" s="63" t="s">
        <v>3625</v>
      </c>
      <c r="C449" s="64" t="s">
        <v>3853</v>
      </c>
      <c r="D449" s="60">
        <v>440</v>
      </c>
      <c r="E449" s="60">
        <v>366.82</v>
      </c>
      <c r="F449" s="61" t="s">
        <v>2457</v>
      </c>
      <c r="G449" s="62">
        <f t="shared" si="10"/>
        <v>0.16631818181818184</v>
      </c>
      <c r="H449" s="12" t="s">
        <v>21</v>
      </c>
    </row>
    <row r="450" spans="1:8" x14ac:dyDescent="0.35">
      <c r="A450" s="64" t="s">
        <v>3854</v>
      </c>
      <c r="B450" s="63" t="s">
        <v>3625</v>
      </c>
      <c r="C450" s="64" t="s">
        <v>3855</v>
      </c>
      <c r="D450" s="60">
        <v>160</v>
      </c>
      <c r="E450" s="60">
        <v>133.38999999999999</v>
      </c>
      <c r="F450" s="61" t="s">
        <v>2457</v>
      </c>
      <c r="G450" s="62">
        <f t="shared" si="10"/>
        <v>0.16631250000000009</v>
      </c>
      <c r="H450" s="12" t="s">
        <v>21</v>
      </c>
    </row>
    <row r="451" spans="1:8" x14ac:dyDescent="0.35">
      <c r="A451" s="64" t="s">
        <v>3856</v>
      </c>
      <c r="B451" s="63" t="s">
        <v>3625</v>
      </c>
      <c r="C451" s="64" t="s">
        <v>3857</v>
      </c>
      <c r="D451" s="60">
        <v>125</v>
      </c>
      <c r="E451" s="60">
        <v>104.21</v>
      </c>
      <c r="F451" s="61" t="s">
        <v>2457</v>
      </c>
      <c r="G451" s="62">
        <f t="shared" si="10"/>
        <v>0.16632000000000005</v>
      </c>
      <c r="H451" s="12" t="s">
        <v>21</v>
      </c>
    </row>
    <row r="452" spans="1:8" x14ac:dyDescent="0.35">
      <c r="A452" s="58" t="s">
        <v>3858</v>
      </c>
      <c r="B452" s="63" t="s">
        <v>3528</v>
      </c>
      <c r="C452" s="59" t="s">
        <v>3859</v>
      </c>
      <c r="D452" s="60">
        <v>181485</v>
      </c>
      <c r="E452" s="60">
        <v>151301.18</v>
      </c>
      <c r="F452" s="61" t="s">
        <v>2457</v>
      </c>
      <c r="G452" s="62">
        <f t="shared" si="10"/>
        <v>0.16631578367358188</v>
      </c>
      <c r="H452" s="12" t="s">
        <v>21</v>
      </c>
    </row>
    <row r="453" spans="1:8" x14ac:dyDescent="0.35">
      <c r="A453" s="58" t="s">
        <v>3860</v>
      </c>
      <c r="B453" s="63" t="s">
        <v>3528</v>
      </c>
      <c r="C453" s="59" t="s">
        <v>3861</v>
      </c>
      <c r="D453" s="60">
        <v>174040</v>
      </c>
      <c r="E453" s="60">
        <v>145094.39999999999</v>
      </c>
      <c r="F453" s="61" t="s">
        <v>2457</v>
      </c>
      <c r="G453" s="62">
        <f t="shared" si="10"/>
        <v>0.16631578947368425</v>
      </c>
      <c r="H453" s="12" t="s">
        <v>21</v>
      </c>
    </row>
    <row r="454" spans="1:8" x14ac:dyDescent="0.35">
      <c r="A454" s="58" t="s">
        <v>3862</v>
      </c>
      <c r="B454" s="63" t="s">
        <v>3528</v>
      </c>
      <c r="C454" s="59" t="s">
        <v>3863</v>
      </c>
      <c r="D454" s="60">
        <v>190690</v>
      </c>
      <c r="E454" s="60">
        <v>158975.24</v>
      </c>
      <c r="F454" s="61" t="s">
        <v>2457</v>
      </c>
      <c r="G454" s="62">
        <f t="shared" si="10"/>
        <v>0.16631580051392317</v>
      </c>
      <c r="H454" s="12" t="s">
        <v>21</v>
      </c>
    </row>
    <row r="455" spans="1:8" x14ac:dyDescent="0.35">
      <c r="A455" s="58" t="s">
        <v>3864</v>
      </c>
      <c r="B455" s="63" t="s">
        <v>3528</v>
      </c>
      <c r="C455" s="59" t="s">
        <v>3865</v>
      </c>
      <c r="D455" s="60">
        <v>183015</v>
      </c>
      <c r="E455" s="60">
        <v>152576.72</v>
      </c>
      <c r="F455" s="61" t="s">
        <v>2457</v>
      </c>
      <c r="G455" s="62">
        <f t="shared" si="10"/>
        <v>0.16631576646722945</v>
      </c>
      <c r="H455" s="12" t="s">
        <v>21</v>
      </c>
    </row>
    <row r="456" spans="1:8" x14ac:dyDescent="0.35">
      <c r="A456" s="58" t="s">
        <v>3866</v>
      </c>
      <c r="B456" s="63" t="s">
        <v>3528</v>
      </c>
      <c r="C456" s="59" t="s">
        <v>3867</v>
      </c>
      <c r="D456" s="60">
        <v>198525</v>
      </c>
      <c r="E456" s="60">
        <v>165507.16</v>
      </c>
      <c r="F456" s="61" t="s">
        <v>2457</v>
      </c>
      <c r="G456" s="62">
        <f t="shared" si="10"/>
        <v>0.16631577886916005</v>
      </c>
      <c r="H456" s="12" t="s">
        <v>21</v>
      </c>
    </row>
    <row r="457" spans="1:8" x14ac:dyDescent="0.35">
      <c r="A457" s="58" t="s">
        <v>3868</v>
      </c>
      <c r="B457" s="63" t="s">
        <v>3528</v>
      </c>
      <c r="C457" s="59" t="s">
        <v>3869</v>
      </c>
      <c r="D457" s="60">
        <v>190640</v>
      </c>
      <c r="E457" s="60">
        <v>158933.56</v>
      </c>
      <c r="F457" s="61" t="s">
        <v>2457</v>
      </c>
      <c r="G457" s="62">
        <f t="shared" si="10"/>
        <v>0.16631577843054973</v>
      </c>
      <c r="H457" s="12" t="s">
        <v>21</v>
      </c>
    </row>
    <row r="458" spans="1:8" x14ac:dyDescent="0.35">
      <c r="A458" s="58" t="s">
        <v>3870</v>
      </c>
      <c r="B458" s="63" t="s">
        <v>3528</v>
      </c>
      <c r="C458" s="59" t="s">
        <v>3871</v>
      </c>
      <c r="D458" s="60">
        <v>203530</v>
      </c>
      <c r="E458" s="60">
        <v>169679.75</v>
      </c>
      <c r="F458" s="61" t="s">
        <v>2457</v>
      </c>
      <c r="G458" s="62">
        <f t="shared" si="10"/>
        <v>0.16631577654399843</v>
      </c>
      <c r="H458" s="12" t="s">
        <v>21</v>
      </c>
    </row>
    <row r="459" spans="1:8" x14ac:dyDescent="0.35">
      <c r="A459" s="58" t="s">
        <v>3872</v>
      </c>
      <c r="B459" s="63" t="s">
        <v>3528</v>
      </c>
      <c r="C459" s="59" t="s">
        <v>3873</v>
      </c>
      <c r="D459" s="60">
        <v>195715</v>
      </c>
      <c r="E459" s="60">
        <v>163164.51</v>
      </c>
      <c r="F459" s="61" t="s">
        <v>2457</v>
      </c>
      <c r="G459" s="62">
        <f t="shared" si="10"/>
        <v>0.16631576527092962</v>
      </c>
      <c r="H459" s="12" t="s">
        <v>21</v>
      </c>
    </row>
    <row r="460" spans="1:8" x14ac:dyDescent="0.35">
      <c r="A460" s="58" t="s">
        <v>3874</v>
      </c>
      <c r="B460" s="63" t="s">
        <v>3528</v>
      </c>
      <c r="C460" s="59" t="s">
        <v>3875</v>
      </c>
      <c r="D460" s="60">
        <v>208130</v>
      </c>
      <c r="E460" s="60">
        <v>173514.69</v>
      </c>
      <c r="F460" s="61" t="s">
        <v>2457</v>
      </c>
      <c r="G460" s="62">
        <f t="shared" si="10"/>
        <v>0.16631581223273914</v>
      </c>
      <c r="H460" s="12" t="s">
        <v>21</v>
      </c>
    </row>
    <row r="461" spans="1:8" x14ac:dyDescent="0.35">
      <c r="A461" s="58" t="s">
        <v>3876</v>
      </c>
      <c r="B461" s="63" t="s">
        <v>3528</v>
      </c>
      <c r="C461" s="59" t="s">
        <v>3877</v>
      </c>
      <c r="D461" s="60">
        <v>200320</v>
      </c>
      <c r="E461" s="60">
        <v>167003.62</v>
      </c>
      <c r="F461" s="61" t="s">
        <v>2457</v>
      </c>
      <c r="G461" s="62">
        <f t="shared" si="10"/>
        <v>0.16631579472843452</v>
      </c>
      <c r="H461" s="12" t="s">
        <v>21</v>
      </c>
    </row>
    <row r="462" spans="1:8" x14ac:dyDescent="0.35">
      <c r="A462" s="58" t="s">
        <v>3878</v>
      </c>
      <c r="B462" s="63" t="s">
        <v>3528</v>
      </c>
      <c r="C462" s="59" t="s">
        <v>3879</v>
      </c>
      <c r="D462" s="60">
        <v>254810</v>
      </c>
      <c r="E462" s="60">
        <v>212431.07</v>
      </c>
      <c r="F462" s="61" t="s">
        <v>2457</v>
      </c>
      <c r="G462" s="62">
        <f t="shared" si="10"/>
        <v>0.16631580393234172</v>
      </c>
      <c r="H462" s="12" t="s">
        <v>21</v>
      </c>
    </row>
    <row r="463" spans="1:8" x14ac:dyDescent="0.35">
      <c r="A463" s="58" t="s">
        <v>3880</v>
      </c>
      <c r="B463" s="63" t="s">
        <v>3528</v>
      </c>
      <c r="C463" s="59" t="s">
        <v>3881</v>
      </c>
      <c r="D463" s="60">
        <v>246300</v>
      </c>
      <c r="E463" s="60">
        <v>205336.42</v>
      </c>
      <c r="F463" s="61" t="s">
        <v>2457</v>
      </c>
      <c r="G463" s="62">
        <f t="shared" si="10"/>
        <v>0.16631579374746239</v>
      </c>
      <c r="H463" s="12" t="s">
        <v>21</v>
      </c>
    </row>
    <row r="464" spans="1:8" x14ac:dyDescent="0.35">
      <c r="A464" s="64" t="s">
        <v>3882</v>
      </c>
      <c r="B464" s="63" t="s">
        <v>3625</v>
      </c>
      <c r="C464" s="64" t="s">
        <v>3883</v>
      </c>
      <c r="D464" s="60">
        <v>14375</v>
      </c>
      <c r="E464" s="60">
        <v>11984.21</v>
      </c>
      <c r="F464" s="61" t="s">
        <v>2457</v>
      </c>
      <c r="G464" s="62">
        <f t="shared" si="10"/>
        <v>0.16631582608695658</v>
      </c>
      <c r="H464" s="12" t="s">
        <v>21</v>
      </c>
    </row>
    <row r="465" spans="1:8" x14ac:dyDescent="0.35">
      <c r="A465" s="64" t="s">
        <v>3884</v>
      </c>
      <c r="B465" s="63" t="s">
        <v>3625</v>
      </c>
      <c r="C465" s="64" t="s">
        <v>3885</v>
      </c>
      <c r="D465" s="60">
        <v>380</v>
      </c>
      <c r="E465" s="60">
        <v>316.8</v>
      </c>
      <c r="F465" s="61" t="s">
        <v>2457</v>
      </c>
      <c r="G465" s="62">
        <f t="shared" si="10"/>
        <v>0.16631578947368417</v>
      </c>
      <c r="H465" s="12" t="s">
        <v>21</v>
      </c>
    </row>
    <row r="466" spans="1:8" x14ac:dyDescent="0.35">
      <c r="A466" s="64" t="s">
        <v>3886</v>
      </c>
      <c r="B466" s="63" t="s">
        <v>3625</v>
      </c>
      <c r="C466" s="64" t="s">
        <v>3887</v>
      </c>
      <c r="D466" s="60">
        <v>620</v>
      </c>
      <c r="E466" s="60">
        <v>516.88</v>
      </c>
      <c r="F466" s="61" t="s">
        <v>2457</v>
      </c>
      <c r="G466" s="62">
        <f t="shared" si="10"/>
        <v>0.16632258064516131</v>
      </c>
      <c r="H466" s="12" t="s">
        <v>21</v>
      </c>
    </row>
    <row r="467" spans="1:8" x14ac:dyDescent="0.35">
      <c r="A467" s="64" t="s">
        <v>3888</v>
      </c>
      <c r="B467" s="63" t="s">
        <v>3625</v>
      </c>
      <c r="C467" s="64" t="s">
        <v>3889</v>
      </c>
      <c r="D467" s="60">
        <v>12775</v>
      </c>
      <c r="E467" s="60">
        <v>10650.32</v>
      </c>
      <c r="F467" s="61" t="s">
        <v>2457</v>
      </c>
      <c r="G467" s="62">
        <f t="shared" si="10"/>
        <v>0.1663154598825832</v>
      </c>
      <c r="H467" s="12" t="s">
        <v>21</v>
      </c>
    </row>
    <row r="468" spans="1:8" x14ac:dyDescent="0.35">
      <c r="A468" s="64" t="s">
        <v>3890</v>
      </c>
      <c r="B468" s="63" t="s">
        <v>3625</v>
      </c>
      <c r="C468" s="64" t="s">
        <v>3891</v>
      </c>
      <c r="D468" s="60">
        <v>4015</v>
      </c>
      <c r="E468" s="60">
        <v>3347.24</v>
      </c>
      <c r="F468" s="61" t="s">
        <v>2457</v>
      </c>
      <c r="G468" s="62">
        <f t="shared" si="10"/>
        <v>0.1663163138231632</v>
      </c>
      <c r="H468" s="12" t="s">
        <v>21</v>
      </c>
    </row>
    <row r="469" spans="1:8" x14ac:dyDescent="0.35">
      <c r="A469" s="64" t="s">
        <v>3892</v>
      </c>
      <c r="B469" s="63" t="s">
        <v>3625</v>
      </c>
      <c r="C469" s="64" t="s">
        <v>3893</v>
      </c>
      <c r="D469" s="60">
        <v>4210</v>
      </c>
      <c r="E469" s="60">
        <v>3509.81</v>
      </c>
      <c r="F469" s="61" t="s">
        <v>2457</v>
      </c>
      <c r="G469" s="62">
        <f t="shared" si="10"/>
        <v>0.16631591448931118</v>
      </c>
      <c r="H469" s="12" t="s">
        <v>21</v>
      </c>
    </row>
    <row r="470" spans="1:8" x14ac:dyDescent="0.35">
      <c r="A470" s="64" t="s">
        <v>3894</v>
      </c>
      <c r="B470" s="63" t="s">
        <v>3625</v>
      </c>
      <c r="C470" s="64" t="s">
        <v>3895</v>
      </c>
      <c r="D470" s="60">
        <v>5375</v>
      </c>
      <c r="E470" s="60">
        <v>4481.05</v>
      </c>
      <c r="F470" s="61" t="s">
        <v>2457</v>
      </c>
      <c r="G470" s="62">
        <f t="shared" si="10"/>
        <v>0.1663162790697674</v>
      </c>
      <c r="H470" s="12" t="s">
        <v>21</v>
      </c>
    </row>
    <row r="471" spans="1:8" x14ac:dyDescent="0.35">
      <c r="A471" s="64" t="s">
        <v>3896</v>
      </c>
      <c r="B471" s="63" t="s">
        <v>3625</v>
      </c>
      <c r="C471" s="64" t="s">
        <v>3897</v>
      </c>
      <c r="D471" s="60">
        <v>6295</v>
      </c>
      <c r="E471" s="60">
        <v>5248.04</v>
      </c>
      <c r="F471" s="61" t="s">
        <v>2457</v>
      </c>
      <c r="G471" s="62">
        <f t="shared" si="10"/>
        <v>0.16631612390786338</v>
      </c>
      <c r="H471" s="12" t="s">
        <v>21</v>
      </c>
    </row>
    <row r="472" spans="1:8" x14ac:dyDescent="0.35">
      <c r="A472" s="64" t="s">
        <v>3898</v>
      </c>
      <c r="B472" s="63" t="s">
        <v>3625</v>
      </c>
      <c r="C472" s="64" t="s">
        <v>3899</v>
      </c>
      <c r="D472" s="60">
        <v>6790</v>
      </c>
      <c r="E472" s="60">
        <v>5660.72</v>
      </c>
      <c r="F472" s="61" t="s">
        <v>2457</v>
      </c>
      <c r="G472" s="62">
        <f t="shared" si="10"/>
        <v>0.16631516936671573</v>
      </c>
      <c r="H472" s="12" t="s">
        <v>21</v>
      </c>
    </row>
    <row r="473" spans="1:8" x14ac:dyDescent="0.35">
      <c r="A473" s="64" t="s">
        <v>3900</v>
      </c>
      <c r="B473" s="63" t="s">
        <v>3625</v>
      </c>
      <c r="C473" s="64" t="s">
        <v>3901</v>
      </c>
      <c r="D473" s="60">
        <v>11245</v>
      </c>
      <c r="E473" s="60">
        <v>9374.7800000000007</v>
      </c>
      <c r="F473" s="61" t="s">
        <v>2457</v>
      </c>
      <c r="G473" s="62">
        <f t="shared" si="10"/>
        <v>0.16631569586482875</v>
      </c>
      <c r="H473" s="12" t="s">
        <v>21</v>
      </c>
    </row>
    <row r="474" spans="1:8" x14ac:dyDescent="0.35">
      <c r="A474" s="64" t="s">
        <v>3902</v>
      </c>
      <c r="B474" s="63" t="s">
        <v>3625</v>
      </c>
      <c r="C474" s="64" t="s">
        <v>3903</v>
      </c>
      <c r="D474" s="60">
        <v>13110</v>
      </c>
      <c r="E474" s="60">
        <v>10929.6</v>
      </c>
      <c r="F474" s="61" t="s">
        <v>2457</v>
      </c>
      <c r="G474" s="62">
        <f t="shared" si="10"/>
        <v>0.16631578947368419</v>
      </c>
      <c r="H474" s="12" t="s">
        <v>21</v>
      </c>
    </row>
    <row r="475" spans="1:8" x14ac:dyDescent="0.35">
      <c r="A475" s="64" t="s">
        <v>3904</v>
      </c>
      <c r="B475" s="63" t="s">
        <v>3625</v>
      </c>
      <c r="C475" s="64" t="s">
        <v>3905</v>
      </c>
      <c r="D475" s="60">
        <v>4335</v>
      </c>
      <c r="E475" s="60">
        <v>3614.02</v>
      </c>
      <c r="F475" s="61" t="s">
        <v>2457</v>
      </c>
      <c r="G475" s="62">
        <f t="shared" si="10"/>
        <v>0.16631603229527106</v>
      </c>
      <c r="H475" s="12" t="s">
        <v>21</v>
      </c>
    </row>
    <row r="476" spans="1:8" x14ac:dyDescent="0.35">
      <c r="A476" s="64" t="s">
        <v>3906</v>
      </c>
      <c r="B476" s="63" t="s">
        <v>3625</v>
      </c>
      <c r="C476" s="64" t="s">
        <v>3907</v>
      </c>
      <c r="D476" s="60">
        <v>6190</v>
      </c>
      <c r="E476" s="60">
        <v>5160.51</v>
      </c>
      <c r="F476" s="61" t="s">
        <v>2457</v>
      </c>
      <c r="G476" s="62">
        <f t="shared" si="10"/>
        <v>0.16631502423263325</v>
      </c>
      <c r="H476" s="12" t="s">
        <v>21</v>
      </c>
    </row>
    <row r="477" spans="1:8" x14ac:dyDescent="0.35">
      <c r="A477" s="64" t="s">
        <v>3908</v>
      </c>
      <c r="B477" s="63" t="s">
        <v>3625</v>
      </c>
      <c r="C477" s="64" t="s">
        <v>3909</v>
      </c>
      <c r="D477" s="60">
        <v>420</v>
      </c>
      <c r="E477" s="60">
        <v>350.15</v>
      </c>
      <c r="F477" s="61" t="s">
        <v>2457</v>
      </c>
      <c r="G477" s="62">
        <f t="shared" si="10"/>
        <v>0.16630952380952385</v>
      </c>
      <c r="H477" s="12" t="s">
        <v>21</v>
      </c>
    </row>
    <row r="478" spans="1:8" x14ac:dyDescent="0.35">
      <c r="A478" s="64" t="s">
        <v>3910</v>
      </c>
      <c r="B478" s="63" t="s">
        <v>3625</v>
      </c>
      <c r="C478" s="64" t="s">
        <v>3911</v>
      </c>
      <c r="D478" s="60">
        <v>2430</v>
      </c>
      <c r="E478" s="60">
        <v>2025.85</v>
      </c>
      <c r="F478" s="61" t="s">
        <v>2457</v>
      </c>
      <c r="G478" s="62">
        <f t="shared" si="10"/>
        <v>0.16631687242798357</v>
      </c>
      <c r="H478" s="12" t="s">
        <v>21</v>
      </c>
    </row>
    <row r="479" spans="1:8" x14ac:dyDescent="0.35">
      <c r="A479" s="64" t="s">
        <v>3912</v>
      </c>
      <c r="B479" s="63" t="s">
        <v>3625</v>
      </c>
      <c r="C479" s="64" t="s">
        <v>3913</v>
      </c>
      <c r="D479" s="60">
        <v>3485</v>
      </c>
      <c r="E479" s="60">
        <v>2905.39</v>
      </c>
      <c r="F479" s="61" t="s">
        <v>2457</v>
      </c>
      <c r="G479" s="62">
        <f t="shared" si="10"/>
        <v>0.16631563845050218</v>
      </c>
      <c r="H479" s="12" t="s">
        <v>21</v>
      </c>
    </row>
    <row r="480" spans="1:8" x14ac:dyDescent="0.35">
      <c r="A480" s="64" t="s">
        <v>3914</v>
      </c>
      <c r="B480" s="63" t="s">
        <v>3625</v>
      </c>
      <c r="C480" s="64" t="s">
        <v>3915</v>
      </c>
      <c r="D480" s="60">
        <v>11875</v>
      </c>
      <c r="E480" s="60">
        <v>9900</v>
      </c>
      <c r="F480" s="61" t="s">
        <v>2457</v>
      </c>
      <c r="G480" s="62">
        <f t="shared" si="10"/>
        <v>0.16631578947368422</v>
      </c>
      <c r="H480" s="12" t="s">
        <v>21</v>
      </c>
    </row>
    <row r="481" spans="1:8" x14ac:dyDescent="0.35">
      <c r="A481" s="64" t="s">
        <v>3916</v>
      </c>
      <c r="B481" s="63" t="s">
        <v>3625</v>
      </c>
      <c r="C481" s="64" t="s">
        <v>3917</v>
      </c>
      <c r="D481" s="60">
        <v>12585</v>
      </c>
      <c r="E481" s="60">
        <v>10491.92</v>
      </c>
      <c r="F481" s="61" t="s">
        <v>2457</v>
      </c>
      <c r="G481" s="62">
        <f t="shared" si="10"/>
        <v>0.16631545490663488</v>
      </c>
      <c r="H481" s="12" t="s">
        <v>21</v>
      </c>
    </row>
    <row r="482" spans="1:8" x14ac:dyDescent="0.35">
      <c r="A482" s="64" t="s">
        <v>3918</v>
      </c>
      <c r="B482" s="63" t="s">
        <v>3625</v>
      </c>
      <c r="C482" s="64" t="s">
        <v>3919</v>
      </c>
      <c r="D482" s="60">
        <v>13525</v>
      </c>
      <c r="E482" s="60">
        <v>11275.58</v>
      </c>
      <c r="F482" s="61" t="s">
        <v>2457</v>
      </c>
      <c r="G482" s="62">
        <f t="shared" si="10"/>
        <v>0.16631571164510167</v>
      </c>
      <c r="H482" s="12" t="s">
        <v>21</v>
      </c>
    </row>
    <row r="483" spans="1:8" x14ac:dyDescent="0.35">
      <c r="A483" s="64" t="s">
        <v>3920</v>
      </c>
      <c r="B483" s="63" t="s">
        <v>3625</v>
      </c>
      <c r="C483" s="64" t="s">
        <v>3921</v>
      </c>
      <c r="D483" s="60">
        <v>17445</v>
      </c>
      <c r="E483" s="60">
        <v>14543.62</v>
      </c>
      <c r="F483" s="61" t="s">
        <v>2457</v>
      </c>
      <c r="G483" s="62">
        <f t="shared" si="10"/>
        <v>0.16631584981370015</v>
      </c>
      <c r="H483" s="12" t="s">
        <v>21</v>
      </c>
    </row>
    <row r="484" spans="1:8" x14ac:dyDescent="0.35">
      <c r="A484" s="64" t="s">
        <v>3922</v>
      </c>
      <c r="B484" s="63" t="s">
        <v>3625</v>
      </c>
      <c r="C484" s="64" t="s">
        <v>3923</v>
      </c>
      <c r="D484" s="60">
        <v>18175</v>
      </c>
      <c r="E484" s="60">
        <v>15152.21</v>
      </c>
      <c r="F484" s="61" t="s">
        <v>2457</v>
      </c>
      <c r="G484" s="62">
        <f t="shared" si="10"/>
        <v>0.16631581843191201</v>
      </c>
      <c r="H484" s="12" t="s">
        <v>21</v>
      </c>
    </row>
    <row r="485" spans="1:8" x14ac:dyDescent="0.35">
      <c r="A485" s="64" t="s">
        <v>3924</v>
      </c>
      <c r="B485" s="63" t="s">
        <v>3625</v>
      </c>
      <c r="C485" s="64" t="s">
        <v>3925</v>
      </c>
      <c r="D485" s="60">
        <v>37140</v>
      </c>
      <c r="E485" s="60">
        <v>30963.03</v>
      </c>
      <c r="F485" s="61" t="s">
        <v>2457</v>
      </c>
      <c r="G485" s="62">
        <f t="shared" si="10"/>
        <v>0.16631583198707597</v>
      </c>
      <c r="H485" s="12" t="s">
        <v>21</v>
      </c>
    </row>
    <row r="486" spans="1:8" x14ac:dyDescent="0.35">
      <c r="A486" s="64" t="s">
        <v>3926</v>
      </c>
      <c r="B486" s="63" t="s">
        <v>3625</v>
      </c>
      <c r="C486" s="64" t="s">
        <v>3927</v>
      </c>
      <c r="D486" s="60">
        <v>15340</v>
      </c>
      <c r="E486" s="60">
        <v>12788.72</v>
      </c>
      <c r="F486" s="61" t="s">
        <v>2457</v>
      </c>
      <c r="G486" s="62">
        <f t="shared" si="10"/>
        <v>0.16631551499348113</v>
      </c>
      <c r="H486" s="12" t="s">
        <v>21</v>
      </c>
    </row>
    <row r="487" spans="1:8" x14ac:dyDescent="0.35">
      <c r="A487" s="64" t="s">
        <v>3928</v>
      </c>
      <c r="B487" s="63" t="s">
        <v>3625</v>
      </c>
      <c r="C487" s="64" t="s">
        <v>3929</v>
      </c>
      <c r="D487" s="60">
        <v>16635</v>
      </c>
      <c r="E487" s="60">
        <v>13868.34</v>
      </c>
      <c r="F487" s="61" t="s">
        <v>2457</v>
      </c>
      <c r="G487" s="62">
        <f t="shared" si="10"/>
        <v>0.16631559963931469</v>
      </c>
      <c r="H487" s="12" t="s">
        <v>21</v>
      </c>
    </row>
    <row r="488" spans="1:8" x14ac:dyDescent="0.35">
      <c r="A488" s="64" t="s">
        <v>3930</v>
      </c>
      <c r="B488" s="63" t="s">
        <v>3625</v>
      </c>
      <c r="C488" s="64" t="s">
        <v>3931</v>
      </c>
      <c r="D488" s="60">
        <v>16195</v>
      </c>
      <c r="E488" s="60">
        <v>13501.52</v>
      </c>
      <c r="F488" s="61" t="s">
        <v>2457</v>
      </c>
      <c r="G488" s="62">
        <f t="shared" si="10"/>
        <v>0.16631552948440875</v>
      </c>
      <c r="H488" s="12" t="s">
        <v>21</v>
      </c>
    </row>
    <row r="489" spans="1:8" x14ac:dyDescent="0.35">
      <c r="A489" s="64" t="s">
        <v>3932</v>
      </c>
      <c r="B489" s="63" t="s">
        <v>3625</v>
      </c>
      <c r="C489" s="64" t="s">
        <v>3933</v>
      </c>
      <c r="D489" s="60">
        <v>17490</v>
      </c>
      <c r="E489" s="60">
        <v>14581.14</v>
      </c>
      <c r="F489" s="61" t="s">
        <v>2457</v>
      </c>
      <c r="G489" s="62">
        <f t="shared" si="10"/>
        <v>0.16631560891938255</v>
      </c>
      <c r="H489" s="12" t="s">
        <v>21</v>
      </c>
    </row>
    <row r="490" spans="1:8" x14ac:dyDescent="0.35">
      <c r="A490" s="64" t="s">
        <v>3934</v>
      </c>
      <c r="B490" s="63" t="s">
        <v>3625</v>
      </c>
      <c r="C490" s="64" t="s">
        <v>3935</v>
      </c>
      <c r="D490" s="60">
        <v>17445</v>
      </c>
      <c r="E490" s="60">
        <v>14543.62</v>
      </c>
      <c r="F490" s="61" t="s">
        <v>2457</v>
      </c>
      <c r="G490" s="62">
        <f t="shared" si="10"/>
        <v>0.16631584981370015</v>
      </c>
      <c r="H490" s="12" t="s">
        <v>21</v>
      </c>
    </row>
    <row r="491" spans="1:8" x14ac:dyDescent="0.35">
      <c r="A491" s="64" t="s">
        <v>3936</v>
      </c>
      <c r="B491" s="63" t="s">
        <v>3625</v>
      </c>
      <c r="C491" s="64" t="s">
        <v>3937</v>
      </c>
      <c r="D491" s="60">
        <v>18745</v>
      </c>
      <c r="E491" s="60">
        <v>15627.41</v>
      </c>
      <c r="F491" s="61" t="s">
        <v>2457</v>
      </c>
      <c r="G491" s="62">
        <f t="shared" si="10"/>
        <v>0.16631581755134703</v>
      </c>
      <c r="H491" s="12" t="s">
        <v>21</v>
      </c>
    </row>
    <row r="492" spans="1:8" x14ac:dyDescent="0.35">
      <c r="A492" s="64" t="s">
        <v>3938</v>
      </c>
      <c r="B492" s="63" t="s">
        <v>3625</v>
      </c>
      <c r="C492" s="64" t="s">
        <v>3939</v>
      </c>
      <c r="D492" s="60">
        <v>18325</v>
      </c>
      <c r="E492" s="60">
        <v>15277.26</v>
      </c>
      <c r="F492" s="61" t="s">
        <v>2457</v>
      </c>
      <c r="G492" s="62">
        <f t="shared" si="10"/>
        <v>0.16631596180081853</v>
      </c>
      <c r="H492" s="12" t="s">
        <v>21</v>
      </c>
    </row>
    <row r="493" spans="1:8" x14ac:dyDescent="0.35">
      <c r="A493" s="64" t="s">
        <v>3940</v>
      </c>
      <c r="B493" s="63" t="s">
        <v>3625</v>
      </c>
      <c r="C493" s="64" t="s">
        <v>3941</v>
      </c>
      <c r="D493" s="60">
        <v>19620</v>
      </c>
      <c r="E493" s="60">
        <v>16356.88</v>
      </c>
      <c r="F493" s="61" t="s">
        <v>2457</v>
      </c>
      <c r="G493" s="62">
        <f t="shared" si="10"/>
        <v>0.16631600407747202</v>
      </c>
      <c r="H493" s="12" t="s">
        <v>21</v>
      </c>
    </row>
    <row r="494" spans="1:8" x14ac:dyDescent="0.35">
      <c r="A494" s="64" t="s">
        <v>3942</v>
      </c>
      <c r="B494" s="63" t="s">
        <v>3625</v>
      </c>
      <c r="C494" s="64" t="s">
        <v>3943</v>
      </c>
      <c r="D494" s="60">
        <v>19370</v>
      </c>
      <c r="E494" s="60">
        <v>16148.46</v>
      </c>
      <c r="F494" s="61" t="s">
        <v>2457</v>
      </c>
      <c r="G494" s="62">
        <f t="shared" si="10"/>
        <v>0.16631595250387202</v>
      </c>
      <c r="H494" s="12" t="s">
        <v>21</v>
      </c>
    </row>
    <row r="495" spans="1:8" x14ac:dyDescent="0.35">
      <c r="A495" s="64" t="s">
        <v>3944</v>
      </c>
      <c r="B495" s="63" t="s">
        <v>3625</v>
      </c>
      <c r="C495" s="64" t="s">
        <v>3943</v>
      </c>
      <c r="D495" s="60">
        <v>20475</v>
      </c>
      <c r="E495" s="60">
        <v>17069.68</v>
      </c>
      <c r="F495" s="61" t="s">
        <v>2457</v>
      </c>
      <c r="G495" s="62">
        <f t="shared" si="10"/>
        <v>0.1663159951159951</v>
      </c>
      <c r="H495" s="12" t="s">
        <v>21</v>
      </c>
    </row>
    <row r="496" spans="1:8" x14ac:dyDescent="0.35">
      <c r="A496" s="64" t="s">
        <v>3945</v>
      </c>
      <c r="B496" s="63" t="s">
        <v>3625</v>
      </c>
      <c r="C496" s="64" t="s">
        <v>3946</v>
      </c>
      <c r="D496" s="60">
        <v>28670</v>
      </c>
      <c r="E496" s="60">
        <v>23901.73</v>
      </c>
      <c r="F496" s="61" t="s">
        <v>2457</v>
      </c>
      <c r="G496" s="62">
        <f t="shared" si="10"/>
        <v>0.16631566096965469</v>
      </c>
      <c r="H496" s="12" t="s">
        <v>21</v>
      </c>
    </row>
    <row r="497" spans="1:8" x14ac:dyDescent="0.35">
      <c r="A497" s="64" t="s">
        <v>3947</v>
      </c>
      <c r="B497" s="63" t="s">
        <v>3625</v>
      </c>
      <c r="C497" s="64" t="s">
        <v>3946</v>
      </c>
      <c r="D497" s="60">
        <v>30300</v>
      </c>
      <c r="E497" s="60">
        <v>25260.63</v>
      </c>
      <c r="F497" s="61" t="s">
        <v>2457</v>
      </c>
      <c r="G497" s="62">
        <f t="shared" si="10"/>
        <v>0.16631584158415838</v>
      </c>
      <c r="H497" s="12" t="s">
        <v>21</v>
      </c>
    </row>
    <row r="498" spans="1:8" x14ac:dyDescent="0.35">
      <c r="A498" s="64" t="s">
        <v>3948</v>
      </c>
      <c r="B498" s="63" t="s">
        <v>3625</v>
      </c>
      <c r="C498" s="64" t="s">
        <v>3949</v>
      </c>
      <c r="D498" s="60">
        <v>7225</v>
      </c>
      <c r="E498" s="60">
        <v>6023.37</v>
      </c>
      <c r="F498" s="61" t="s">
        <v>2457</v>
      </c>
      <c r="G498" s="62">
        <f t="shared" si="10"/>
        <v>0.16631557093425606</v>
      </c>
      <c r="H498" s="12" t="s">
        <v>21</v>
      </c>
    </row>
    <row r="499" spans="1:8" x14ac:dyDescent="0.35">
      <c r="A499" s="64" t="s">
        <v>3950</v>
      </c>
      <c r="B499" s="63" t="s">
        <v>3625</v>
      </c>
      <c r="C499" s="64" t="s">
        <v>3951</v>
      </c>
      <c r="D499" s="60">
        <v>7685</v>
      </c>
      <c r="E499" s="60">
        <v>6406.86</v>
      </c>
      <c r="F499" s="61" t="s">
        <v>2457</v>
      </c>
      <c r="G499" s="62">
        <f t="shared" si="10"/>
        <v>0.1663162003903709</v>
      </c>
      <c r="H499" s="12" t="s">
        <v>21</v>
      </c>
    </row>
    <row r="500" spans="1:8" x14ac:dyDescent="0.35">
      <c r="A500" s="64" t="s">
        <v>3952</v>
      </c>
      <c r="B500" s="63" t="s">
        <v>3625</v>
      </c>
      <c r="C500" s="64" t="s">
        <v>3953</v>
      </c>
      <c r="D500" s="60">
        <v>2130</v>
      </c>
      <c r="E500" s="60">
        <v>1775.75</v>
      </c>
      <c r="F500" s="61" t="s">
        <v>2457</v>
      </c>
      <c r="G500" s="62">
        <f t="shared" si="10"/>
        <v>0.16631455399061032</v>
      </c>
      <c r="H500" s="12" t="s">
        <v>21</v>
      </c>
    </row>
    <row r="501" spans="1:8" x14ac:dyDescent="0.35">
      <c r="A501" s="64" t="s">
        <v>3954</v>
      </c>
      <c r="B501" s="63" t="s">
        <v>3625</v>
      </c>
      <c r="C501" s="64" t="s">
        <v>3955</v>
      </c>
      <c r="D501" s="60">
        <v>3780</v>
      </c>
      <c r="E501" s="60">
        <v>3151.33</v>
      </c>
      <c r="F501" s="61" t="s">
        <v>2457</v>
      </c>
      <c r="G501" s="62">
        <f t="shared" si="10"/>
        <v>0.16631481481481483</v>
      </c>
      <c r="H501" s="12" t="s">
        <v>21</v>
      </c>
    </row>
    <row r="502" spans="1:8" x14ac:dyDescent="0.35">
      <c r="A502" s="64" t="s">
        <v>3956</v>
      </c>
      <c r="B502" s="63" t="s">
        <v>3625</v>
      </c>
      <c r="C502" s="64" t="s">
        <v>3957</v>
      </c>
      <c r="D502" s="60">
        <v>1495</v>
      </c>
      <c r="E502" s="60">
        <v>1246.3599999999999</v>
      </c>
      <c r="F502" s="61" t="s">
        <v>2457</v>
      </c>
      <c r="G502" s="62">
        <f t="shared" si="10"/>
        <v>0.16631438127090309</v>
      </c>
      <c r="H502" s="12" t="s">
        <v>21</v>
      </c>
    </row>
    <row r="503" spans="1:8" x14ac:dyDescent="0.35">
      <c r="A503" s="64" t="s">
        <v>3958</v>
      </c>
      <c r="B503" s="63" t="s">
        <v>3625</v>
      </c>
      <c r="C503" s="64" t="s">
        <v>3959</v>
      </c>
      <c r="D503" s="60">
        <v>1845</v>
      </c>
      <c r="E503" s="60">
        <v>1538.15</v>
      </c>
      <c r="F503" s="61" t="s">
        <v>2457</v>
      </c>
      <c r="G503" s="62">
        <f t="shared" si="10"/>
        <v>0.16631436314363138</v>
      </c>
      <c r="H503" s="12" t="s">
        <v>21</v>
      </c>
    </row>
    <row r="504" spans="1:8" x14ac:dyDescent="0.35">
      <c r="A504" s="64" t="s">
        <v>3960</v>
      </c>
      <c r="B504" s="63" t="s">
        <v>3625</v>
      </c>
      <c r="C504" s="64" t="s">
        <v>3961</v>
      </c>
      <c r="D504" s="60">
        <v>9880</v>
      </c>
      <c r="E504" s="60">
        <v>8236.7999999999993</v>
      </c>
      <c r="F504" s="61" t="s">
        <v>2457</v>
      </c>
      <c r="G504" s="62">
        <f t="shared" ref="G504:G555" si="11">(D504-E504)/D504</f>
        <v>0.16631578947368428</v>
      </c>
      <c r="H504" s="12" t="s">
        <v>21</v>
      </c>
    </row>
    <row r="505" spans="1:8" x14ac:dyDescent="0.35">
      <c r="A505" s="64" t="s">
        <v>3962</v>
      </c>
      <c r="B505" s="63" t="s">
        <v>3625</v>
      </c>
      <c r="C505" s="64" t="s">
        <v>3963</v>
      </c>
      <c r="D505" s="60">
        <v>18715</v>
      </c>
      <c r="E505" s="60">
        <v>15602.4</v>
      </c>
      <c r="F505" s="61" t="s">
        <v>2457</v>
      </c>
      <c r="G505" s="62">
        <f t="shared" si="11"/>
        <v>0.16631578947368422</v>
      </c>
      <c r="H505" s="12" t="s">
        <v>21</v>
      </c>
    </row>
    <row r="506" spans="1:8" x14ac:dyDescent="0.35">
      <c r="A506" s="64" t="s">
        <v>3964</v>
      </c>
      <c r="B506" s="63" t="s">
        <v>3625</v>
      </c>
      <c r="C506" s="64" t="s">
        <v>3965</v>
      </c>
      <c r="D506" s="60">
        <v>245</v>
      </c>
      <c r="E506" s="60">
        <v>204.25</v>
      </c>
      <c r="F506" s="61" t="s">
        <v>2457</v>
      </c>
      <c r="G506" s="62">
        <f t="shared" si="11"/>
        <v>0.16632653061224489</v>
      </c>
      <c r="H506" s="12" t="s">
        <v>21</v>
      </c>
    </row>
    <row r="507" spans="1:8" x14ac:dyDescent="0.35">
      <c r="A507" s="64" t="s">
        <v>3966</v>
      </c>
      <c r="B507" s="63" t="s">
        <v>3625</v>
      </c>
      <c r="C507" s="64" t="s">
        <v>3967</v>
      </c>
      <c r="D507" s="60">
        <v>320</v>
      </c>
      <c r="E507" s="60">
        <v>266.77999999999997</v>
      </c>
      <c r="F507" s="61" t="s">
        <v>2457</v>
      </c>
      <c r="G507" s="62">
        <f t="shared" si="11"/>
        <v>0.16631250000000009</v>
      </c>
      <c r="H507" s="12" t="s">
        <v>21</v>
      </c>
    </row>
    <row r="508" spans="1:8" x14ac:dyDescent="0.35">
      <c r="A508" s="64" t="s">
        <v>3968</v>
      </c>
      <c r="B508" s="63" t="s">
        <v>3625</v>
      </c>
      <c r="C508" s="64" t="s">
        <v>3969</v>
      </c>
      <c r="D508" s="60">
        <v>305</v>
      </c>
      <c r="E508" s="60">
        <v>254.27</v>
      </c>
      <c r="F508" s="61" t="s">
        <v>2457</v>
      </c>
      <c r="G508" s="62">
        <f t="shared" si="11"/>
        <v>0.16632786885245898</v>
      </c>
      <c r="H508" s="12" t="s">
        <v>21</v>
      </c>
    </row>
    <row r="509" spans="1:8" x14ac:dyDescent="0.35">
      <c r="A509" s="64" t="s">
        <v>3970</v>
      </c>
      <c r="B509" s="63" t="s">
        <v>3625</v>
      </c>
      <c r="C509" s="64" t="s">
        <v>3971</v>
      </c>
      <c r="D509" s="60">
        <v>520</v>
      </c>
      <c r="E509" s="60">
        <v>433.52</v>
      </c>
      <c r="F509" s="61" t="s">
        <v>2457</v>
      </c>
      <c r="G509" s="62">
        <f t="shared" si="11"/>
        <v>0.16630769230769235</v>
      </c>
      <c r="H509" s="12" t="s">
        <v>21</v>
      </c>
    </row>
    <row r="510" spans="1:8" x14ac:dyDescent="0.35">
      <c r="A510" s="64" t="s">
        <v>3972</v>
      </c>
      <c r="B510" s="63" t="s">
        <v>3625</v>
      </c>
      <c r="C510" s="64" t="s">
        <v>3973</v>
      </c>
      <c r="D510" s="60">
        <v>600</v>
      </c>
      <c r="E510" s="60">
        <v>500.21</v>
      </c>
      <c r="F510" s="61" t="s">
        <v>2457</v>
      </c>
      <c r="G510" s="62">
        <f t="shared" si="11"/>
        <v>0.1663166666666667</v>
      </c>
      <c r="H510" s="12" t="s">
        <v>21</v>
      </c>
    </row>
    <row r="511" spans="1:8" x14ac:dyDescent="0.35">
      <c r="A511" s="64" t="s">
        <v>3974</v>
      </c>
      <c r="B511" s="63" t="s">
        <v>3625</v>
      </c>
      <c r="C511" s="64" t="s">
        <v>3975</v>
      </c>
      <c r="D511" s="60">
        <v>5535</v>
      </c>
      <c r="E511" s="60">
        <v>4614.4399999999996</v>
      </c>
      <c r="F511" s="61" t="s">
        <v>2457</v>
      </c>
      <c r="G511" s="62">
        <f t="shared" si="11"/>
        <v>0.16631616982836503</v>
      </c>
      <c r="H511" s="12" t="s">
        <v>21</v>
      </c>
    </row>
    <row r="512" spans="1:8" x14ac:dyDescent="0.35">
      <c r="A512" s="64" t="s">
        <v>3976</v>
      </c>
      <c r="B512" s="63" t="s">
        <v>3625</v>
      </c>
      <c r="C512" s="64" t="s">
        <v>3977</v>
      </c>
      <c r="D512" s="60">
        <v>420</v>
      </c>
      <c r="E512" s="60">
        <v>350.15</v>
      </c>
      <c r="F512" s="61" t="s">
        <v>2457</v>
      </c>
      <c r="G512" s="62">
        <f t="shared" si="11"/>
        <v>0.16630952380952385</v>
      </c>
      <c r="H512" s="12" t="s">
        <v>21</v>
      </c>
    </row>
    <row r="513" spans="1:8" x14ac:dyDescent="0.35">
      <c r="A513" s="64" t="s">
        <v>3978</v>
      </c>
      <c r="B513" s="63" t="s">
        <v>3625</v>
      </c>
      <c r="C513" s="64" t="s">
        <v>3979</v>
      </c>
      <c r="D513" s="60">
        <v>475</v>
      </c>
      <c r="E513" s="60">
        <v>396</v>
      </c>
      <c r="F513" s="61" t="s">
        <v>2457</v>
      </c>
      <c r="G513" s="62">
        <f t="shared" si="11"/>
        <v>0.16631578947368422</v>
      </c>
      <c r="H513" s="12" t="s">
        <v>21</v>
      </c>
    </row>
    <row r="514" spans="1:8" x14ac:dyDescent="0.35">
      <c r="A514" s="64" t="s">
        <v>3980</v>
      </c>
      <c r="B514" s="63" t="s">
        <v>3625</v>
      </c>
      <c r="C514" s="64" t="s">
        <v>3981</v>
      </c>
      <c r="D514" s="60">
        <v>165</v>
      </c>
      <c r="E514" s="60">
        <v>137.56</v>
      </c>
      <c r="F514" s="61" t="s">
        <v>2457</v>
      </c>
      <c r="G514" s="62">
        <f t="shared" si="11"/>
        <v>0.16630303030303029</v>
      </c>
      <c r="H514" s="12" t="s">
        <v>21</v>
      </c>
    </row>
    <row r="515" spans="1:8" x14ac:dyDescent="0.35">
      <c r="A515" s="64" t="s">
        <v>3982</v>
      </c>
      <c r="B515" s="63" t="s">
        <v>3625</v>
      </c>
      <c r="C515" s="64" t="s">
        <v>3983</v>
      </c>
      <c r="D515" s="60">
        <v>140</v>
      </c>
      <c r="E515" s="60">
        <v>116.72</v>
      </c>
      <c r="F515" s="61" t="s">
        <v>2457</v>
      </c>
      <c r="G515" s="62">
        <f t="shared" si="11"/>
        <v>0.16628571428571429</v>
      </c>
      <c r="H515" s="12" t="s">
        <v>21</v>
      </c>
    </row>
    <row r="516" spans="1:8" x14ac:dyDescent="0.35">
      <c r="A516" s="64" t="s">
        <v>3984</v>
      </c>
      <c r="B516" s="63" t="s">
        <v>3625</v>
      </c>
      <c r="C516" s="70" t="s">
        <v>3985</v>
      </c>
      <c r="D516" s="60">
        <v>6005</v>
      </c>
      <c r="E516" s="60">
        <v>5006.2700000000004</v>
      </c>
      <c r="F516" s="61" t="s">
        <v>2457</v>
      </c>
      <c r="G516" s="62">
        <f t="shared" si="11"/>
        <v>0.166316402997502</v>
      </c>
      <c r="H516" s="12" t="s">
        <v>21</v>
      </c>
    </row>
    <row r="517" spans="1:8" x14ac:dyDescent="0.35">
      <c r="A517" s="64" t="s">
        <v>3986</v>
      </c>
      <c r="B517" s="63" t="s">
        <v>3625</v>
      </c>
      <c r="C517" s="70" t="s">
        <v>3987</v>
      </c>
      <c r="D517" s="60">
        <v>8740</v>
      </c>
      <c r="E517" s="60">
        <v>7286.4</v>
      </c>
      <c r="F517" s="61" t="s">
        <v>2457</v>
      </c>
      <c r="G517" s="62">
        <f t="shared" si="11"/>
        <v>0.16631578947368425</v>
      </c>
      <c r="H517" s="12" t="s">
        <v>21</v>
      </c>
    </row>
    <row r="518" spans="1:8" x14ac:dyDescent="0.35">
      <c r="A518" s="64" t="s">
        <v>3988</v>
      </c>
      <c r="B518" s="63" t="s">
        <v>3625</v>
      </c>
      <c r="C518" s="70" t="s">
        <v>3989</v>
      </c>
      <c r="D518" s="60">
        <v>10595</v>
      </c>
      <c r="E518" s="60">
        <v>8832.8799999999992</v>
      </c>
      <c r="F518" s="61" t="s">
        <v>2457</v>
      </c>
      <c r="G518" s="62">
        <f t="shared" si="11"/>
        <v>0.16631618688060412</v>
      </c>
      <c r="H518" s="12" t="s">
        <v>21</v>
      </c>
    </row>
    <row r="519" spans="1:8" x14ac:dyDescent="0.35">
      <c r="A519" s="64" t="s">
        <v>3990</v>
      </c>
      <c r="B519" s="63" t="s">
        <v>3625</v>
      </c>
      <c r="C519" s="70" t="s">
        <v>3991</v>
      </c>
      <c r="D519" s="60">
        <v>6005</v>
      </c>
      <c r="E519" s="60">
        <v>5006.2700000000004</v>
      </c>
      <c r="F519" s="61" t="s">
        <v>2457</v>
      </c>
      <c r="G519" s="62">
        <f t="shared" si="11"/>
        <v>0.166316402997502</v>
      </c>
      <c r="H519" s="12" t="s">
        <v>21</v>
      </c>
    </row>
    <row r="520" spans="1:8" x14ac:dyDescent="0.35">
      <c r="A520" s="64" t="s">
        <v>3992</v>
      </c>
      <c r="B520" s="63" t="s">
        <v>3625</v>
      </c>
      <c r="C520" s="70" t="s">
        <v>3993</v>
      </c>
      <c r="D520" s="60">
        <v>8740</v>
      </c>
      <c r="E520" s="60">
        <v>7286.4</v>
      </c>
      <c r="F520" s="61" t="s">
        <v>2457</v>
      </c>
      <c r="G520" s="62">
        <f t="shared" si="11"/>
        <v>0.16631578947368425</v>
      </c>
      <c r="H520" s="12" t="s">
        <v>21</v>
      </c>
    </row>
    <row r="521" spans="1:8" x14ac:dyDescent="0.35">
      <c r="A521" s="64" t="s">
        <v>3994</v>
      </c>
      <c r="B521" s="63" t="s">
        <v>3625</v>
      </c>
      <c r="C521" s="70" t="s">
        <v>3995</v>
      </c>
      <c r="D521" s="60">
        <v>10595</v>
      </c>
      <c r="E521" s="60">
        <v>8832.8799999999992</v>
      </c>
      <c r="F521" s="61" t="s">
        <v>2457</v>
      </c>
      <c r="G521" s="62">
        <f t="shared" si="11"/>
        <v>0.16631618688060412</v>
      </c>
      <c r="H521" s="12" t="s">
        <v>21</v>
      </c>
    </row>
    <row r="522" spans="1:8" x14ac:dyDescent="0.35">
      <c r="A522" s="64" t="s">
        <v>3996</v>
      </c>
      <c r="B522" s="63" t="s">
        <v>3625</v>
      </c>
      <c r="C522" s="70" t="s">
        <v>3997</v>
      </c>
      <c r="D522" s="60">
        <v>8450</v>
      </c>
      <c r="E522" s="60">
        <v>7044.63</v>
      </c>
      <c r="F522" s="61" t="s">
        <v>2457</v>
      </c>
      <c r="G522" s="62">
        <f t="shared" si="11"/>
        <v>0.16631597633136094</v>
      </c>
      <c r="H522" s="12" t="s">
        <v>21</v>
      </c>
    </row>
    <row r="523" spans="1:8" x14ac:dyDescent="0.35">
      <c r="A523" s="64" t="s">
        <v>3998</v>
      </c>
      <c r="B523" s="63" t="s">
        <v>3625</v>
      </c>
      <c r="C523" s="70" t="s">
        <v>3999</v>
      </c>
      <c r="D523" s="60">
        <v>10755</v>
      </c>
      <c r="E523" s="60">
        <v>8966.27</v>
      </c>
      <c r="F523" s="61" t="s">
        <v>2457</v>
      </c>
      <c r="G523" s="62">
        <f t="shared" si="11"/>
        <v>0.16631613203161316</v>
      </c>
      <c r="H523" s="12" t="s">
        <v>21</v>
      </c>
    </row>
    <row r="524" spans="1:8" x14ac:dyDescent="0.35">
      <c r="A524" s="64" t="s">
        <v>4000</v>
      </c>
      <c r="B524" s="63" t="s">
        <v>3625</v>
      </c>
      <c r="C524" s="70" t="s">
        <v>4001</v>
      </c>
      <c r="D524" s="60">
        <v>13800</v>
      </c>
      <c r="E524" s="60">
        <v>11504.84</v>
      </c>
      <c r="F524" s="61" t="s">
        <v>2457</v>
      </c>
      <c r="G524" s="62">
        <f t="shared" si="11"/>
        <v>0.1663159420289855</v>
      </c>
      <c r="H524" s="12" t="s">
        <v>21</v>
      </c>
    </row>
    <row r="525" spans="1:8" x14ac:dyDescent="0.35">
      <c r="A525" s="64" t="s">
        <v>4002</v>
      </c>
      <c r="B525" s="63" t="s">
        <v>3625</v>
      </c>
      <c r="C525" s="70" t="s">
        <v>4003</v>
      </c>
      <c r="D525" s="60">
        <v>8450</v>
      </c>
      <c r="E525" s="60">
        <v>7044.63</v>
      </c>
      <c r="F525" s="61" t="s">
        <v>2457</v>
      </c>
      <c r="G525" s="62">
        <f t="shared" si="11"/>
        <v>0.16631597633136094</v>
      </c>
      <c r="H525" s="12" t="s">
        <v>21</v>
      </c>
    </row>
    <row r="526" spans="1:8" x14ac:dyDescent="0.35">
      <c r="A526" s="64" t="s">
        <v>4004</v>
      </c>
      <c r="B526" s="63" t="s">
        <v>3625</v>
      </c>
      <c r="C526" s="70" t="s">
        <v>4005</v>
      </c>
      <c r="D526" s="60">
        <v>10755</v>
      </c>
      <c r="E526" s="60">
        <v>8966.27</v>
      </c>
      <c r="F526" s="61" t="s">
        <v>2457</v>
      </c>
      <c r="G526" s="62">
        <f t="shared" si="11"/>
        <v>0.16631613203161316</v>
      </c>
      <c r="H526" s="12" t="s">
        <v>21</v>
      </c>
    </row>
    <row r="527" spans="1:8" x14ac:dyDescent="0.35">
      <c r="A527" s="64" t="s">
        <v>4006</v>
      </c>
      <c r="B527" s="63" t="s">
        <v>3625</v>
      </c>
      <c r="C527" s="70" t="s">
        <v>4007</v>
      </c>
      <c r="D527" s="60">
        <v>13800</v>
      </c>
      <c r="E527" s="60">
        <v>11504.84</v>
      </c>
      <c r="F527" s="61" t="s">
        <v>2457</v>
      </c>
      <c r="G527" s="62">
        <f t="shared" si="11"/>
        <v>0.1663159420289855</v>
      </c>
      <c r="H527" s="12" t="s">
        <v>21</v>
      </c>
    </row>
    <row r="528" spans="1:8" x14ac:dyDescent="0.35">
      <c r="A528" s="64" t="s">
        <v>4008</v>
      </c>
      <c r="B528" s="63" t="s">
        <v>3625</v>
      </c>
      <c r="C528" s="70" t="s">
        <v>4009</v>
      </c>
      <c r="D528" s="60">
        <v>4290</v>
      </c>
      <c r="E528" s="60">
        <v>3576.51</v>
      </c>
      <c r="F528" s="61" t="s">
        <v>2457</v>
      </c>
      <c r="G528" s="62">
        <f t="shared" si="11"/>
        <v>0.16631468531468527</v>
      </c>
      <c r="H528" s="12" t="s">
        <v>21</v>
      </c>
    </row>
    <row r="529" spans="1:8" x14ac:dyDescent="0.35">
      <c r="A529" s="64" t="s">
        <v>4010</v>
      </c>
      <c r="B529" s="63" t="s">
        <v>3625</v>
      </c>
      <c r="C529" s="70" t="s">
        <v>4011</v>
      </c>
      <c r="D529" s="60">
        <v>4565</v>
      </c>
      <c r="E529" s="60">
        <v>3805.77</v>
      </c>
      <c r="F529" s="61" t="s">
        <v>2457</v>
      </c>
      <c r="G529" s="62">
        <f t="shared" si="11"/>
        <v>0.16631544359255204</v>
      </c>
      <c r="H529" s="12" t="s">
        <v>21</v>
      </c>
    </row>
    <row r="530" spans="1:8" x14ac:dyDescent="0.35">
      <c r="A530" s="64" t="s">
        <v>4012</v>
      </c>
      <c r="B530" s="63" t="s">
        <v>3625</v>
      </c>
      <c r="C530" s="70" t="s">
        <v>4013</v>
      </c>
      <c r="D530" s="60">
        <v>3050</v>
      </c>
      <c r="E530" s="60">
        <v>2542.7399999999998</v>
      </c>
      <c r="F530" s="61" t="s">
        <v>2457</v>
      </c>
      <c r="G530" s="62">
        <f t="shared" si="11"/>
        <v>0.16631475409836072</v>
      </c>
      <c r="H530" s="12" t="s">
        <v>21</v>
      </c>
    </row>
    <row r="531" spans="1:8" x14ac:dyDescent="0.35">
      <c r="A531" s="64" t="s">
        <v>4014</v>
      </c>
      <c r="B531" s="63" t="s">
        <v>3625</v>
      </c>
      <c r="C531" s="70" t="s">
        <v>4015</v>
      </c>
      <c r="D531" s="60">
        <v>3975</v>
      </c>
      <c r="E531" s="60">
        <v>3313.89</v>
      </c>
      <c r="F531" s="61" t="s">
        <v>2457</v>
      </c>
      <c r="G531" s="62">
        <f t="shared" si="11"/>
        <v>0.16631698113207549</v>
      </c>
      <c r="H531" s="12" t="s">
        <v>21</v>
      </c>
    </row>
    <row r="532" spans="1:8" x14ac:dyDescent="0.35">
      <c r="A532" s="64" t="s">
        <v>4016</v>
      </c>
      <c r="B532" s="63" t="s">
        <v>3625</v>
      </c>
      <c r="C532" s="70" t="s">
        <v>4017</v>
      </c>
      <c r="D532" s="60">
        <v>8470</v>
      </c>
      <c r="E532" s="60">
        <v>7061.31</v>
      </c>
      <c r="F532" s="61" t="s">
        <v>2457</v>
      </c>
      <c r="G532" s="62">
        <f t="shared" si="11"/>
        <v>0.1663152302243211</v>
      </c>
      <c r="H532" s="12" t="s">
        <v>21</v>
      </c>
    </row>
    <row r="533" spans="1:8" x14ac:dyDescent="0.35">
      <c r="A533" s="64" t="s">
        <v>4018</v>
      </c>
      <c r="B533" s="63" t="s">
        <v>3625</v>
      </c>
      <c r="C533" s="70" t="s">
        <v>4019</v>
      </c>
      <c r="D533" s="60">
        <v>26420</v>
      </c>
      <c r="E533" s="60">
        <v>22025.94</v>
      </c>
      <c r="F533" s="61" t="s">
        <v>2457</v>
      </c>
      <c r="G533" s="62">
        <f t="shared" si="11"/>
        <v>0.16631566994700989</v>
      </c>
      <c r="H533" s="12" t="s">
        <v>21</v>
      </c>
    </row>
    <row r="534" spans="1:8" x14ac:dyDescent="0.35">
      <c r="A534" s="64" t="s">
        <v>4020</v>
      </c>
      <c r="B534" s="63" t="s">
        <v>3625</v>
      </c>
      <c r="C534" s="70" t="s">
        <v>4021</v>
      </c>
      <c r="D534" s="60">
        <v>1090</v>
      </c>
      <c r="E534" s="60">
        <v>908.72</v>
      </c>
      <c r="F534" s="61" t="s">
        <v>2457</v>
      </c>
      <c r="G534" s="62">
        <f t="shared" si="11"/>
        <v>0.16631192660550456</v>
      </c>
      <c r="H534" s="12" t="s">
        <v>21</v>
      </c>
    </row>
    <row r="535" spans="1:8" x14ac:dyDescent="0.35">
      <c r="A535" s="64" t="s">
        <v>4022</v>
      </c>
      <c r="B535" s="63" t="s">
        <v>3625</v>
      </c>
      <c r="C535" s="70" t="s">
        <v>4023</v>
      </c>
      <c r="D535" s="60">
        <v>6520</v>
      </c>
      <c r="E535" s="60">
        <v>5435.62</v>
      </c>
      <c r="F535" s="61" t="s">
        <v>2457</v>
      </c>
      <c r="G535" s="62">
        <f t="shared" si="11"/>
        <v>0.16631595092024543</v>
      </c>
      <c r="H535" s="12" t="s">
        <v>21</v>
      </c>
    </row>
    <row r="536" spans="1:8" x14ac:dyDescent="0.35">
      <c r="A536" s="64" t="s">
        <v>4024</v>
      </c>
      <c r="B536" s="63" t="s">
        <v>3625</v>
      </c>
      <c r="C536" s="70" t="s">
        <v>4025</v>
      </c>
      <c r="D536" s="60">
        <v>130</v>
      </c>
      <c r="E536" s="60">
        <v>108.38</v>
      </c>
      <c r="F536" s="61" t="s">
        <v>2457</v>
      </c>
      <c r="G536" s="62">
        <f t="shared" si="11"/>
        <v>0.16630769230769235</v>
      </c>
      <c r="H536" s="12" t="s">
        <v>21</v>
      </c>
    </row>
    <row r="537" spans="1:8" x14ac:dyDescent="0.35">
      <c r="A537" s="64" t="s">
        <v>4026</v>
      </c>
      <c r="B537" s="63" t="s">
        <v>3625</v>
      </c>
      <c r="C537" s="70" t="s">
        <v>4027</v>
      </c>
      <c r="D537" s="60">
        <v>130</v>
      </c>
      <c r="E537" s="60">
        <v>108.38</v>
      </c>
      <c r="F537" s="61" t="s">
        <v>2457</v>
      </c>
      <c r="G537" s="62">
        <f t="shared" si="11"/>
        <v>0.16630769230769235</v>
      </c>
      <c r="H537" s="12" t="s">
        <v>21</v>
      </c>
    </row>
    <row r="538" spans="1:8" x14ac:dyDescent="0.35">
      <c r="A538" s="64" t="s">
        <v>4028</v>
      </c>
      <c r="B538" s="63" t="s">
        <v>3625</v>
      </c>
      <c r="C538" s="70" t="s">
        <v>4029</v>
      </c>
      <c r="D538" s="60">
        <v>180</v>
      </c>
      <c r="E538" s="60">
        <v>150.06</v>
      </c>
      <c r="F538" s="61" t="s">
        <v>2457</v>
      </c>
      <c r="G538" s="62">
        <f t="shared" si="11"/>
        <v>0.16633333333333333</v>
      </c>
      <c r="H538" s="12" t="s">
        <v>21</v>
      </c>
    </row>
    <row r="539" spans="1:8" x14ac:dyDescent="0.35">
      <c r="A539" s="64" t="s">
        <v>4030</v>
      </c>
      <c r="B539" s="63" t="s">
        <v>3625</v>
      </c>
      <c r="C539" s="70" t="s">
        <v>4031</v>
      </c>
      <c r="D539" s="60">
        <v>180</v>
      </c>
      <c r="E539" s="60">
        <v>150.06</v>
      </c>
      <c r="F539" s="61" t="s">
        <v>2457</v>
      </c>
      <c r="G539" s="62">
        <f t="shared" si="11"/>
        <v>0.16633333333333333</v>
      </c>
      <c r="H539" s="12" t="s">
        <v>21</v>
      </c>
    </row>
    <row r="540" spans="1:8" x14ac:dyDescent="0.35">
      <c r="A540" s="64" t="s">
        <v>4032</v>
      </c>
      <c r="B540" s="63" t="s">
        <v>3625</v>
      </c>
      <c r="C540" s="70" t="s">
        <v>4033</v>
      </c>
      <c r="D540" s="60">
        <v>545</v>
      </c>
      <c r="E540" s="60">
        <v>454.36</v>
      </c>
      <c r="F540" s="61" t="s">
        <v>2457</v>
      </c>
      <c r="G540" s="62">
        <f t="shared" si="11"/>
        <v>0.16631192660550456</v>
      </c>
      <c r="H540" s="12" t="s">
        <v>21</v>
      </c>
    </row>
    <row r="541" spans="1:8" x14ac:dyDescent="0.35">
      <c r="A541" s="64" t="s">
        <v>4034</v>
      </c>
      <c r="B541" s="63" t="s">
        <v>3625</v>
      </c>
      <c r="C541" s="70" t="s">
        <v>4035</v>
      </c>
      <c r="D541" s="60">
        <v>2045</v>
      </c>
      <c r="E541" s="60">
        <v>1704.88</v>
      </c>
      <c r="F541" s="61" t="s">
        <v>2457</v>
      </c>
      <c r="G541" s="62">
        <f t="shared" si="11"/>
        <v>0.16631784841075789</v>
      </c>
      <c r="H541" s="12" t="s">
        <v>21</v>
      </c>
    </row>
    <row r="542" spans="1:8" x14ac:dyDescent="0.35">
      <c r="A542" s="78" t="s">
        <v>4036</v>
      </c>
      <c r="B542" s="63" t="s">
        <v>3528</v>
      </c>
      <c r="C542" s="59" t="s">
        <v>4037</v>
      </c>
      <c r="D542" s="60">
        <v>228460</v>
      </c>
      <c r="E542" s="60">
        <v>190463.49</v>
      </c>
      <c r="F542" s="61" t="s">
        <v>2457</v>
      </c>
      <c r="G542" s="62">
        <f t="shared" si="11"/>
        <v>0.16631581020747618</v>
      </c>
      <c r="H542" s="12" t="s">
        <v>21</v>
      </c>
    </row>
    <row r="543" spans="1:8" x14ac:dyDescent="0.35">
      <c r="A543" s="78" t="s">
        <v>4038</v>
      </c>
      <c r="B543" s="63" t="s">
        <v>3528</v>
      </c>
      <c r="C543" s="59" t="s">
        <v>4039</v>
      </c>
      <c r="D543" s="60">
        <v>221490</v>
      </c>
      <c r="E543" s="60">
        <v>184652.72</v>
      </c>
      <c r="F543" s="61" t="s">
        <v>2457</v>
      </c>
      <c r="G543" s="62">
        <f t="shared" si="11"/>
        <v>0.16631577046367782</v>
      </c>
      <c r="H543" s="12" t="s">
        <v>21</v>
      </c>
    </row>
    <row r="544" spans="1:8" x14ac:dyDescent="0.35">
      <c r="A544" s="78" t="s">
        <v>4040</v>
      </c>
      <c r="B544" s="63" t="s">
        <v>3528</v>
      </c>
      <c r="C544" s="59" t="s">
        <v>4041</v>
      </c>
      <c r="D544" s="60">
        <v>234190</v>
      </c>
      <c r="E544" s="60">
        <v>195240.51</v>
      </c>
      <c r="F544" s="61" t="s">
        <v>2457</v>
      </c>
      <c r="G544" s="62">
        <f t="shared" si="11"/>
        <v>0.16631576924719241</v>
      </c>
      <c r="H544" s="12" t="s">
        <v>21</v>
      </c>
    </row>
    <row r="545" spans="1:11" x14ac:dyDescent="0.35">
      <c r="A545" s="78" t="s">
        <v>4042</v>
      </c>
      <c r="B545" s="63" t="s">
        <v>3528</v>
      </c>
      <c r="C545" s="59" t="s">
        <v>4043</v>
      </c>
      <c r="D545" s="60">
        <v>227305</v>
      </c>
      <c r="E545" s="60">
        <v>189500.59</v>
      </c>
      <c r="F545" s="61" t="s">
        <v>2457</v>
      </c>
      <c r="G545" s="62">
        <f t="shared" si="11"/>
        <v>0.16631578715822354</v>
      </c>
      <c r="H545" s="12" t="s">
        <v>21</v>
      </c>
    </row>
    <row r="546" spans="1:11" x14ac:dyDescent="0.35">
      <c r="A546" s="78" t="s">
        <v>4044</v>
      </c>
      <c r="B546" s="63" t="s">
        <v>3528</v>
      </c>
      <c r="C546" s="59" t="s">
        <v>4045</v>
      </c>
      <c r="D546" s="60">
        <v>237870</v>
      </c>
      <c r="E546" s="60">
        <v>198308.46</v>
      </c>
      <c r="F546" s="61" t="s">
        <v>2457</v>
      </c>
      <c r="G546" s="62">
        <f t="shared" si="11"/>
        <v>0.16631580274940097</v>
      </c>
      <c r="H546" s="12" t="s">
        <v>21</v>
      </c>
    </row>
    <row r="547" spans="1:11" x14ac:dyDescent="0.35">
      <c r="A547" s="78" t="s">
        <v>4046</v>
      </c>
      <c r="B547" s="63" t="s">
        <v>3528</v>
      </c>
      <c r="C547" s="59" t="s">
        <v>4047</v>
      </c>
      <c r="D547" s="60">
        <v>230745</v>
      </c>
      <c r="E547" s="60">
        <v>192368.46</v>
      </c>
      <c r="F547" s="61" t="s">
        <v>2457</v>
      </c>
      <c r="G547" s="62">
        <f t="shared" si="11"/>
        <v>0.16631580315933175</v>
      </c>
      <c r="H547" s="12" t="s">
        <v>21</v>
      </c>
    </row>
    <row r="548" spans="1:11" x14ac:dyDescent="0.35">
      <c r="A548" s="78" t="s">
        <v>4048</v>
      </c>
      <c r="B548" s="63" t="s">
        <v>3528</v>
      </c>
      <c r="C548" s="59" t="s">
        <v>4049</v>
      </c>
      <c r="D548" s="60">
        <v>243270</v>
      </c>
      <c r="E548" s="60">
        <v>202810.36</v>
      </c>
      <c r="F548" s="61" t="s">
        <v>2457</v>
      </c>
      <c r="G548" s="62">
        <f t="shared" si="11"/>
        <v>0.16631578081966544</v>
      </c>
      <c r="H548" s="12" t="s">
        <v>21</v>
      </c>
    </row>
    <row r="549" spans="1:11" x14ac:dyDescent="0.35">
      <c r="A549" s="78" t="s">
        <v>4050</v>
      </c>
      <c r="B549" s="63" t="s">
        <v>3528</v>
      </c>
      <c r="C549" s="59" t="s">
        <v>4051</v>
      </c>
      <c r="D549" s="60">
        <v>236145</v>
      </c>
      <c r="E549" s="60">
        <v>196870.36</v>
      </c>
      <c r="F549" s="61" t="s">
        <v>2457</v>
      </c>
      <c r="G549" s="62">
        <f t="shared" si="11"/>
        <v>0.16631578055855517</v>
      </c>
      <c r="H549" s="12" t="s">
        <v>21</v>
      </c>
    </row>
    <row r="550" spans="1:11" x14ac:dyDescent="0.35">
      <c r="A550" s="78" t="s">
        <v>4052</v>
      </c>
      <c r="B550" s="63" t="s">
        <v>3528</v>
      </c>
      <c r="C550" s="59" t="s">
        <v>4053</v>
      </c>
      <c r="D550" s="60">
        <v>246715</v>
      </c>
      <c r="E550" s="60">
        <v>205682.4</v>
      </c>
      <c r="F550" s="61" t="s">
        <v>2457</v>
      </c>
      <c r="G550" s="62">
        <f t="shared" si="11"/>
        <v>0.16631578947368422</v>
      </c>
      <c r="H550" s="12" t="s">
        <v>21</v>
      </c>
    </row>
    <row r="551" spans="1:11" x14ac:dyDescent="0.35">
      <c r="A551" s="78" t="s">
        <v>4054</v>
      </c>
      <c r="B551" s="63" t="s">
        <v>3528</v>
      </c>
      <c r="C551" s="59" t="s">
        <v>4055</v>
      </c>
      <c r="D551" s="60">
        <v>239840</v>
      </c>
      <c r="E551" s="60">
        <v>199950.82</v>
      </c>
      <c r="F551" s="61" t="s">
        <v>2457</v>
      </c>
      <c r="G551" s="62">
        <f t="shared" si="11"/>
        <v>0.16631579386257503</v>
      </c>
      <c r="H551" s="12" t="s">
        <v>21</v>
      </c>
    </row>
    <row r="552" spans="1:11" x14ac:dyDescent="0.35">
      <c r="A552" s="78" t="s">
        <v>4056</v>
      </c>
      <c r="B552" s="63" t="s">
        <v>3528</v>
      </c>
      <c r="C552" s="59" t="s">
        <v>4057</v>
      </c>
      <c r="D552" s="60">
        <v>264990</v>
      </c>
      <c r="E552" s="60">
        <v>220917.98</v>
      </c>
      <c r="F552" s="61" t="s">
        <v>2457</v>
      </c>
      <c r="G552" s="62">
        <f t="shared" si="11"/>
        <v>0.16631578550133963</v>
      </c>
      <c r="H552" s="12" t="s">
        <v>21</v>
      </c>
    </row>
    <row r="553" spans="1:11" x14ac:dyDescent="0.35">
      <c r="A553" s="78" t="s">
        <v>4058</v>
      </c>
      <c r="B553" s="63" t="s">
        <v>3528</v>
      </c>
      <c r="C553" s="59" t="s">
        <v>4059</v>
      </c>
      <c r="D553" s="60">
        <v>258020</v>
      </c>
      <c r="E553" s="60">
        <v>215107.20000000001</v>
      </c>
      <c r="F553" s="61" t="s">
        <v>2457</v>
      </c>
      <c r="G553" s="62">
        <f t="shared" si="11"/>
        <v>0.16631578947368417</v>
      </c>
      <c r="H553" s="12" t="s">
        <v>21</v>
      </c>
    </row>
    <row r="554" spans="1:11" x14ac:dyDescent="0.35">
      <c r="A554" s="78" t="s">
        <v>4060</v>
      </c>
      <c r="B554" s="63" t="s">
        <v>3528</v>
      </c>
      <c r="C554" s="59" t="s">
        <v>4061</v>
      </c>
      <c r="D554" s="60">
        <v>274730</v>
      </c>
      <c r="E554" s="60">
        <v>229038.06</v>
      </c>
      <c r="F554" s="61" t="s">
        <v>2457</v>
      </c>
      <c r="G554" s="62">
        <f t="shared" si="11"/>
        <v>0.16631580096822335</v>
      </c>
      <c r="H554" s="12" t="s">
        <v>21</v>
      </c>
    </row>
    <row r="555" spans="1:11" x14ac:dyDescent="0.35">
      <c r="A555" s="78" t="s">
        <v>4062</v>
      </c>
      <c r="B555" s="63" t="s">
        <v>3528</v>
      </c>
      <c r="C555" s="59" t="s">
        <v>4063</v>
      </c>
      <c r="D555" s="60">
        <v>267845</v>
      </c>
      <c r="E555" s="60">
        <v>223298.15</v>
      </c>
      <c r="F555" s="61" t="s">
        <v>2457</v>
      </c>
      <c r="G555" s="62">
        <f t="shared" si="11"/>
        <v>0.16631577964867744</v>
      </c>
      <c r="H555" s="12" t="s">
        <v>21</v>
      </c>
    </row>
    <row r="556" spans="1:11" ht="72.5" x14ac:dyDescent="0.35">
      <c r="A556" s="64" t="s">
        <v>2347</v>
      </c>
      <c r="B556" s="65" t="s">
        <v>3528</v>
      </c>
      <c r="C556" s="73" t="s">
        <v>4064</v>
      </c>
      <c r="D556" s="54" t="s">
        <v>2950</v>
      </c>
      <c r="E556" s="54" t="s">
        <v>2950</v>
      </c>
      <c r="F556" s="61"/>
      <c r="G556" s="11"/>
      <c r="H556" s="12"/>
      <c r="J556" s="24"/>
      <c r="K556" s="24"/>
    </row>
  </sheetData>
  <autoFilter ref="A4:H556" xr:uid="{00000000-0009-0000-0000-000000000000}"/>
  <mergeCells count="1">
    <mergeCell ref="D2:D3"/>
  </mergeCells>
  <conditionalFormatting sqref="A4">
    <cfRule type="duplicateValues" dxfId="27" priority="21" stopIfTrue="1"/>
  </conditionalFormatting>
  <conditionalFormatting sqref="A5">
    <cfRule type="duplicateValues" dxfId="26" priority="19" stopIfTrue="1"/>
  </conditionalFormatting>
  <conditionalFormatting sqref="A20">
    <cfRule type="duplicateValues" dxfId="25" priority="16" stopIfTrue="1"/>
    <cfRule type="duplicateValues" dxfId="24" priority="17" stopIfTrue="1"/>
    <cfRule type="duplicateValues" dxfId="23" priority="18" stopIfTrue="1"/>
  </conditionalFormatting>
  <conditionalFormatting sqref="A21:A80 A6:A19">
    <cfRule type="duplicateValues" dxfId="22" priority="22"/>
  </conditionalFormatting>
  <conditionalFormatting sqref="A100">
    <cfRule type="duplicateValues" dxfId="21" priority="13" stopIfTrue="1"/>
    <cfRule type="duplicateValues" dxfId="20" priority="14" stopIfTrue="1"/>
    <cfRule type="duplicateValues" dxfId="19" priority="15" stopIfTrue="1"/>
  </conditionalFormatting>
  <conditionalFormatting sqref="A130">
    <cfRule type="duplicateValues" dxfId="18" priority="10" stopIfTrue="1"/>
    <cfRule type="duplicateValues" dxfId="17" priority="11" stopIfTrue="1"/>
    <cfRule type="duplicateValues" dxfId="16" priority="12" stopIfTrue="1"/>
  </conditionalFormatting>
  <conditionalFormatting sqref="A215">
    <cfRule type="duplicateValues" dxfId="15" priority="7" stopIfTrue="1"/>
    <cfRule type="duplicateValues" dxfId="14" priority="8" stopIfTrue="1"/>
    <cfRule type="duplicateValues" dxfId="13" priority="9" stopIfTrue="1"/>
  </conditionalFormatting>
  <conditionalFormatting sqref="A216:A246 A4 A6:A19 A21:A99 A101:A129 A131:A214 A248:A541">
    <cfRule type="duplicateValues" dxfId="12" priority="23" stopIfTrue="1"/>
    <cfRule type="duplicateValues" dxfId="11" priority="24" stopIfTrue="1"/>
  </conditionalFormatting>
  <conditionalFormatting sqref="A216:A246 A6:A19 A21:A99 A101:A129 A131:A214 A248:A284">
    <cfRule type="duplicateValues" dxfId="10" priority="25" stopIfTrue="1"/>
  </conditionalFormatting>
  <conditionalFormatting sqref="A247">
    <cfRule type="duplicateValues" dxfId="9" priority="4" stopIfTrue="1"/>
    <cfRule type="duplicateValues" dxfId="8" priority="5" stopIfTrue="1"/>
    <cfRule type="duplicateValues" dxfId="7" priority="6" stopIfTrue="1"/>
  </conditionalFormatting>
  <conditionalFormatting sqref="A285:A541">
    <cfRule type="duplicateValues" dxfId="6" priority="20" stopIfTrue="1"/>
  </conditionalFormatting>
  <conditionalFormatting sqref="A556">
    <cfRule type="duplicateValues" dxfId="5" priority="1" stopIfTrue="1"/>
    <cfRule type="duplicateValues" dxfId="4" priority="2" stopIfTrue="1"/>
    <cfRule type="duplicateValues" dxfId="3" priority="3" stopIfTrue="1"/>
  </conditionalFormatting>
  <pageMargins left="0.7" right="0.7" top="0.75" bottom="0.75" header="0.3" footer="0.3"/>
  <pageSetup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171"/>
  <sheetViews>
    <sheetView zoomScaleNormal="100" workbookViewId="0">
      <pane ySplit="4" topLeftCell="A10" activePane="bottomLeft" state="frozen"/>
      <selection activeCell="L18" sqref="L18"/>
      <selection pane="bottomLeft" activeCell="L18" sqref="L18"/>
    </sheetView>
  </sheetViews>
  <sheetFormatPr defaultRowHeight="14.5" x14ac:dyDescent="0.35"/>
  <cols>
    <col min="1" max="1" width="19" bestFit="1" customWidth="1"/>
    <col min="2" max="2" width="26" customWidth="1"/>
    <col min="3" max="3" width="39.453125" style="1" customWidth="1"/>
    <col min="4" max="4" width="12.81640625" style="16" customWidth="1"/>
    <col min="5" max="5" width="18.81640625" customWidth="1"/>
    <col min="6" max="6" width="13.453125" bestFit="1" customWidth="1"/>
    <col min="7" max="7" width="11.7265625" customWidth="1"/>
  </cols>
  <sheetData>
    <row r="2" spans="1:7" x14ac:dyDescent="0.35">
      <c r="D2" s="79" t="s">
        <v>0</v>
      </c>
    </row>
    <row r="3" spans="1:7" x14ac:dyDescent="0.35">
      <c r="D3" s="80"/>
    </row>
    <row r="4" spans="1:7" x14ac:dyDescent="0.35">
      <c r="A4" s="4" t="s">
        <v>1</v>
      </c>
      <c r="B4" s="4" t="s">
        <v>2</v>
      </c>
      <c r="C4" s="4" t="s">
        <v>3</v>
      </c>
      <c r="D4" s="5" t="s">
        <v>4</v>
      </c>
      <c r="E4" s="6" t="s">
        <v>5</v>
      </c>
      <c r="F4" s="6" t="s">
        <v>6</v>
      </c>
      <c r="G4" s="4" t="s">
        <v>7</v>
      </c>
    </row>
    <row r="5" spans="1:7" ht="72.5" x14ac:dyDescent="0.35">
      <c r="A5" s="7" t="s">
        <v>8</v>
      </c>
      <c r="B5" s="7" t="s">
        <v>9</v>
      </c>
      <c r="C5" s="8" t="s">
        <v>10</v>
      </c>
      <c r="D5" s="9">
        <v>209.8</v>
      </c>
      <c r="E5" s="10">
        <v>161.94999999999999</v>
      </c>
      <c r="F5" s="11">
        <f t="shared" ref="F5:F68" si="0">(D5-E5)/D5</f>
        <v>0.22807435653002869</v>
      </c>
      <c r="G5" s="12" t="s">
        <v>11</v>
      </c>
    </row>
    <row r="6" spans="1:7" ht="43.5" x14ac:dyDescent="0.35">
      <c r="A6" s="7" t="s">
        <v>12</v>
      </c>
      <c r="B6" s="7" t="s">
        <v>9</v>
      </c>
      <c r="C6" s="8" t="s">
        <v>13</v>
      </c>
      <c r="D6" s="9">
        <v>1016.61</v>
      </c>
      <c r="E6" s="10">
        <v>784.75</v>
      </c>
      <c r="F6" s="11">
        <f t="shared" si="0"/>
        <v>0.22807172858815083</v>
      </c>
      <c r="G6" s="13" t="s">
        <v>11</v>
      </c>
    </row>
    <row r="7" spans="1:7" ht="58" x14ac:dyDescent="0.35">
      <c r="A7" s="7" t="s">
        <v>14</v>
      </c>
      <c r="B7" s="7" t="s">
        <v>9</v>
      </c>
      <c r="C7" s="8" t="s">
        <v>15</v>
      </c>
      <c r="D7" s="9">
        <v>1128.0899999999999</v>
      </c>
      <c r="E7" s="10">
        <v>870.81</v>
      </c>
      <c r="F7" s="11">
        <f t="shared" si="0"/>
        <v>0.22806690955508868</v>
      </c>
      <c r="G7" s="12" t="s">
        <v>11</v>
      </c>
    </row>
    <row r="8" spans="1:7" ht="87" x14ac:dyDescent="0.35">
      <c r="A8" s="7" t="s">
        <v>16</v>
      </c>
      <c r="B8" s="7" t="s">
        <v>17</v>
      </c>
      <c r="C8" s="8" t="s">
        <v>18</v>
      </c>
      <c r="D8" s="9">
        <v>41756.160000000003</v>
      </c>
      <c r="E8" s="10">
        <v>32232.83</v>
      </c>
      <c r="F8" s="11">
        <f t="shared" si="0"/>
        <v>0.22807006199803814</v>
      </c>
      <c r="G8" s="12" t="s">
        <v>11</v>
      </c>
    </row>
    <row r="9" spans="1:7" ht="87" x14ac:dyDescent="0.35">
      <c r="A9" s="7" t="s">
        <v>19</v>
      </c>
      <c r="B9" s="7" t="s">
        <v>17</v>
      </c>
      <c r="C9" s="8" t="s">
        <v>20</v>
      </c>
      <c r="D9" s="9">
        <v>28827.23</v>
      </c>
      <c r="E9" s="10">
        <v>22252.6</v>
      </c>
      <c r="F9" s="11">
        <f t="shared" si="0"/>
        <v>0.22807012675168586</v>
      </c>
      <c r="G9" s="12" t="s">
        <v>21</v>
      </c>
    </row>
    <row r="10" spans="1:7" ht="43.5" x14ac:dyDescent="0.35">
      <c r="A10" s="7" t="s">
        <v>22</v>
      </c>
      <c r="B10" s="7" t="s">
        <v>17</v>
      </c>
      <c r="C10" s="8" t="s">
        <v>23</v>
      </c>
      <c r="D10" s="9">
        <v>41760.94</v>
      </c>
      <c r="E10" s="10">
        <v>32236.52</v>
      </c>
      <c r="F10" s="11">
        <f t="shared" si="0"/>
        <v>0.22807005781000145</v>
      </c>
      <c r="G10" s="12" t="s">
        <v>11</v>
      </c>
    </row>
    <row r="11" spans="1:7" ht="29" x14ac:dyDescent="0.35">
      <c r="A11" s="7" t="s">
        <v>24</v>
      </c>
      <c r="B11" s="7" t="s">
        <v>17</v>
      </c>
      <c r="C11" s="8" t="s">
        <v>25</v>
      </c>
      <c r="D11" s="9">
        <v>12447.36</v>
      </c>
      <c r="E11" s="10">
        <v>9608.49</v>
      </c>
      <c r="F11" s="11">
        <f t="shared" si="0"/>
        <v>0.22807004858861643</v>
      </c>
      <c r="G11" s="12" t="s">
        <v>11</v>
      </c>
    </row>
    <row r="12" spans="1:7" ht="58" x14ac:dyDescent="0.35">
      <c r="A12" s="7" t="s">
        <v>26</v>
      </c>
      <c r="B12" s="7" t="s">
        <v>17</v>
      </c>
      <c r="C12" s="8" t="s">
        <v>27</v>
      </c>
      <c r="D12" s="14">
        <v>48807.32</v>
      </c>
      <c r="E12" s="10">
        <v>37675.83</v>
      </c>
      <c r="F12" s="11">
        <f t="shared" si="0"/>
        <v>0.22807009276477377</v>
      </c>
      <c r="G12" s="12" t="s">
        <v>11</v>
      </c>
    </row>
    <row r="13" spans="1:7" ht="72.5" x14ac:dyDescent="0.35">
      <c r="A13" s="7" t="s">
        <v>28</v>
      </c>
      <c r="B13" s="7" t="s">
        <v>29</v>
      </c>
      <c r="C13" s="8" t="s">
        <v>30</v>
      </c>
      <c r="D13" s="9">
        <v>411.2</v>
      </c>
      <c r="E13" s="10">
        <v>362.76</v>
      </c>
      <c r="F13" s="11">
        <f t="shared" si="0"/>
        <v>0.11780155642023346</v>
      </c>
      <c r="G13" s="12" t="s">
        <v>11</v>
      </c>
    </row>
    <row r="14" spans="1:7" ht="72.5" x14ac:dyDescent="0.35">
      <c r="A14" s="7" t="s">
        <v>31</v>
      </c>
      <c r="B14" s="7" t="s">
        <v>29</v>
      </c>
      <c r="C14" s="8" t="s">
        <v>32</v>
      </c>
      <c r="D14" s="9">
        <v>411.2</v>
      </c>
      <c r="E14" s="10">
        <v>362.76</v>
      </c>
      <c r="F14" s="11">
        <f t="shared" si="0"/>
        <v>0.11780155642023346</v>
      </c>
      <c r="G14" s="12" t="s">
        <v>11</v>
      </c>
    </row>
    <row r="15" spans="1:7" ht="87" x14ac:dyDescent="0.35">
      <c r="A15" s="7" t="s">
        <v>33</v>
      </c>
      <c r="B15" s="7" t="s">
        <v>29</v>
      </c>
      <c r="C15" s="8" t="s">
        <v>34</v>
      </c>
      <c r="D15" s="9">
        <v>389.62</v>
      </c>
      <c r="E15" s="10">
        <v>343.73</v>
      </c>
      <c r="F15" s="11">
        <f t="shared" si="0"/>
        <v>0.11778142805810786</v>
      </c>
      <c r="G15" s="12" t="s">
        <v>11</v>
      </c>
    </row>
    <row r="16" spans="1:7" x14ac:dyDescent="0.35">
      <c r="A16" s="7" t="s">
        <v>35</v>
      </c>
      <c r="B16" s="7" t="s">
        <v>29</v>
      </c>
      <c r="C16" s="8" t="s">
        <v>36</v>
      </c>
      <c r="D16" s="9">
        <v>112.78</v>
      </c>
      <c r="E16" s="10">
        <v>99.5</v>
      </c>
      <c r="F16" s="11">
        <f t="shared" si="0"/>
        <v>0.11775137435715553</v>
      </c>
      <c r="G16" s="12" t="s">
        <v>11</v>
      </c>
    </row>
    <row r="17" spans="1:7" ht="87" x14ac:dyDescent="0.35">
      <c r="A17" s="7" t="s">
        <v>37</v>
      </c>
      <c r="B17" s="7" t="s">
        <v>29</v>
      </c>
      <c r="C17" s="8" t="s">
        <v>38</v>
      </c>
      <c r="D17" s="9">
        <v>10160.02</v>
      </c>
      <c r="E17" s="10">
        <v>8963.23</v>
      </c>
      <c r="F17" s="11">
        <f t="shared" si="0"/>
        <v>0.11779405946051295</v>
      </c>
      <c r="G17" s="12" t="s">
        <v>11</v>
      </c>
    </row>
    <row r="18" spans="1:7" x14ac:dyDescent="0.35">
      <c r="A18" s="7" t="s">
        <v>39</v>
      </c>
      <c r="B18" s="7" t="s">
        <v>29</v>
      </c>
      <c r="C18" s="8" t="s">
        <v>40</v>
      </c>
      <c r="D18" s="9">
        <v>160.26</v>
      </c>
      <c r="E18" s="10">
        <v>141.38</v>
      </c>
      <c r="F18" s="11">
        <f t="shared" si="0"/>
        <v>0.11780856108823161</v>
      </c>
      <c r="G18" s="12" t="s">
        <v>11</v>
      </c>
    </row>
    <row r="19" spans="1:7" x14ac:dyDescent="0.35">
      <c r="A19" s="7" t="s">
        <v>41</v>
      </c>
      <c r="B19" s="7" t="s">
        <v>29</v>
      </c>
      <c r="C19" s="8" t="s">
        <v>42</v>
      </c>
      <c r="D19" s="9">
        <v>160.26</v>
      </c>
      <c r="E19" s="10">
        <v>141.38</v>
      </c>
      <c r="F19" s="11">
        <f t="shared" si="0"/>
        <v>0.11780856108823161</v>
      </c>
      <c r="G19" s="12" t="s">
        <v>11</v>
      </c>
    </row>
    <row r="20" spans="1:7" x14ac:dyDescent="0.35">
      <c r="A20" s="7" t="s">
        <v>43</v>
      </c>
      <c r="B20" s="7" t="s">
        <v>29</v>
      </c>
      <c r="C20" s="8" t="s">
        <v>44</v>
      </c>
      <c r="D20" s="9">
        <v>1323.58</v>
      </c>
      <c r="E20" s="10">
        <v>1167.67</v>
      </c>
      <c r="F20" s="11">
        <f t="shared" si="0"/>
        <v>0.11779416431194176</v>
      </c>
      <c r="G20" s="12" t="s">
        <v>11</v>
      </c>
    </row>
    <row r="21" spans="1:7" ht="72.5" x14ac:dyDescent="0.35">
      <c r="A21" s="7" t="s">
        <v>45</v>
      </c>
      <c r="B21" s="7" t="s">
        <v>29</v>
      </c>
      <c r="C21" s="8" t="s">
        <v>46</v>
      </c>
      <c r="D21" s="9">
        <v>1054.97</v>
      </c>
      <c r="E21" s="10">
        <v>930.7</v>
      </c>
      <c r="F21" s="11">
        <f t="shared" si="0"/>
        <v>0.11779481881001354</v>
      </c>
      <c r="G21" s="12" t="s">
        <v>11</v>
      </c>
    </row>
    <row r="22" spans="1:7" ht="43.5" x14ac:dyDescent="0.35">
      <c r="A22" s="7" t="s">
        <v>47</v>
      </c>
      <c r="B22" s="7" t="s">
        <v>29</v>
      </c>
      <c r="C22" s="8" t="s">
        <v>48</v>
      </c>
      <c r="D22" s="9">
        <v>5358.74</v>
      </c>
      <c r="E22" s="10">
        <v>4727.51</v>
      </c>
      <c r="F22" s="11">
        <f t="shared" si="0"/>
        <v>0.11779448153857056</v>
      </c>
      <c r="G22" s="12" t="s">
        <v>11</v>
      </c>
    </row>
    <row r="23" spans="1:7" ht="29" x14ac:dyDescent="0.35">
      <c r="A23" s="7" t="s">
        <v>49</v>
      </c>
      <c r="B23" s="7" t="s">
        <v>29</v>
      </c>
      <c r="C23" s="8" t="s">
        <v>50</v>
      </c>
      <c r="D23" s="9">
        <v>352.46</v>
      </c>
      <c r="E23" s="10">
        <v>310.94</v>
      </c>
      <c r="F23" s="11">
        <f t="shared" si="0"/>
        <v>0.11780060148669348</v>
      </c>
      <c r="G23" s="12" t="s">
        <v>11</v>
      </c>
    </row>
    <row r="24" spans="1:7" ht="58" x14ac:dyDescent="0.35">
      <c r="A24" s="7" t="s">
        <v>51</v>
      </c>
      <c r="B24" s="7" t="s">
        <v>29</v>
      </c>
      <c r="C24" s="8" t="s">
        <v>52</v>
      </c>
      <c r="D24" s="9">
        <v>278.14</v>
      </c>
      <c r="E24" s="10">
        <v>245.38</v>
      </c>
      <c r="F24" s="11">
        <f t="shared" si="0"/>
        <v>0.1177824117350974</v>
      </c>
      <c r="G24" s="12" t="s">
        <v>11</v>
      </c>
    </row>
    <row r="25" spans="1:7" ht="58" x14ac:dyDescent="0.35">
      <c r="A25" s="7" t="s">
        <v>53</v>
      </c>
      <c r="B25" s="7" t="s">
        <v>29</v>
      </c>
      <c r="C25" s="8" t="s">
        <v>54</v>
      </c>
      <c r="D25" s="9">
        <v>1096.93</v>
      </c>
      <c r="E25" s="10">
        <v>967.72</v>
      </c>
      <c r="F25" s="11">
        <f t="shared" si="0"/>
        <v>0.11779238419953873</v>
      </c>
      <c r="G25" s="12" t="s">
        <v>11</v>
      </c>
    </row>
    <row r="26" spans="1:7" ht="29" x14ac:dyDescent="0.35">
      <c r="A26" s="7" t="s">
        <v>55</v>
      </c>
      <c r="B26" s="7" t="s">
        <v>29</v>
      </c>
      <c r="C26" s="8" t="s">
        <v>56</v>
      </c>
      <c r="D26" s="9">
        <v>34.44</v>
      </c>
      <c r="E26" s="10">
        <v>30.38</v>
      </c>
      <c r="F26" s="11">
        <f t="shared" si="0"/>
        <v>0.11788617886178859</v>
      </c>
      <c r="G26" s="12" t="s">
        <v>11</v>
      </c>
    </row>
    <row r="27" spans="1:7" ht="43.5" x14ac:dyDescent="0.35">
      <c r="A27" s="7" t="s">
        <v>57</v>
      </c>
      <c r="B27" s="7" t="s">
        <v>29</v>
      </c>
      <c r="C27" s="8" t="s">
        <v>58</v>
      </c>
      <c r="D27" s="9">
        <v>773.96</v>
      </c>
      <c r="E27" s="10">
        <v>682.79</v>
      </c>
      <c r="F27" s="11">
        <f t="shared" si="0"/>
        <v>0.11779678536358477</v>
      </c>
      <c r="G27" s="12" t="s">
        <v>11</v>
      </c>
    </row>
    <row r="28" spans="1:7" ht="29" x14ac:dyDescent="0.35">
      <c r="A28" s="7" t="s">
        <v>59</v>
      </c>
      <c r="B28" s="7" t="s">
        <v>29</v>
      </c>
      <c r="C28" s="8" t="s">
        <v>60</v>
      </c>
      <c r="D28" s="9">
        <v>206.55</v>
      </c>
      <c r="E28" s="10">
        <v>182.22</v>
      </c>
      <c r="F28" s="11">
        <f t="shared" si="0"/>
        <v>0.11779230210602765</v>
      </c>
      <c r="G28" s="12" t="s">
        <v>11</v>
      </c>
    </row>
    <row r="29" spans="1:7" ht="29" x14ac:dyDescent="0.35">
      <c r="A29" s="7" t="s">
        <v>61</v>
      </c>
      <c r="B29" s="7" t="s">
        <v>29</v>
      </c>
      <c r="C29" s="8" t="s">
        <v>62</v>
      </c>
      <c r="D29" s="9">
        <v>137.87</v>
      </c>
      <c r="E29" s="10">
        <v>121.63</v>
      </c>
      <c r="F29" s="11">
        <f t="shared" si="0"/>
        <v>0.11779212301443395</v>
      </c>
      <c r="G29" s="12" t="s">
        <v>11</v>
      </c>
    </row>
    <row r="30" spans="1:7" ht="58" x14ac:dyDescent="0.35">
      <c r="A30" s="7" t="s">
        <v>63</v>
      </c>
      <c r="B30" s="7" t="s">
        <v>29</v>
      </c>
      <c r="C30" s="8" t="s">
        <v>64</v>
      </c>
      <c r="D30" s="9">
        <v>420.79</v>
      </c>
      <c r="E30" s="10">
        <v>371.22</v>
      </c>
      <c r="F30" s="11">
        <f t="shared" si="0"/>
        <v>0.11780222914042632</v>
      </c>
      <c r="G30" s="12" t="s">
        <v>11</v>
      </c>
    </row>
    <row r="31" spans="1:7" x14ac:dyDescent="0.35">
      <c r="A31" s="7" t="s">
        <v>65</v>
      </c>
      <c r="B31" s="7" t="s">
        <v>29</v>
      </c>
      <c r="C31" s="8" t="s">
        <v>66</v>
      </c>
      <c r="D31" s="9">
        <v>719.3</v>
      </c>
      <c r="E31" s="10">
        <v>634.57000000000005</v>
      </c>
      <c r="F31" s="11">
        <f t="shared" si="0"/>
        <v>0.11779507854858878</v>
      </c>
      <c r="G31" s="12" t="s">
        <v>11</v>
      </c>
    </row>
    <row r="32" spans="1:7" ht="43.5" x14ac:dyDescent="0.35">
      <c r="A32" s="7" t="s">
        <v>67</v>
      </c>
      <c r="B32" s="7" t="s">
        <v>29</v>
      </c>
      <c r="C32" s="8" t="s">
        <v>68</v>
      </c>
      <c r="D32" s="9">
        <v>125.88</v>
      </c>
      <c r="E32" s="10">
        <v>111.05</v>
      </c>
      <c r="F32" s="11">
        <f t="shared" si="0"/>
        <v>0.11781061328249125</v>
      </c>
      <c r="G32" s="12" t="s">
        <v>11</v>
      </c>
    </row>
    <row r="33" spans="1:7" ht="101.5" x14ac:dyDescent="0.35">
      <c r="A33" s="7" t="s">
        <v>69</v>
      </c>
      <c r="B33" s="7" t="s">
        <v>29</v>
      </c>
      <c r="C33" s="8" t="s">
        <v>70</v>
      </c>
      <c r="D33" s="9">
        <v>5358.74</v>
      </c>
      <c r="E33" s="10">
        <v>4727.51</v>
      </c>
      <c r="F33" s="11">
        <f t="shared" si="0"/>
        <v>0.11779448153857056</v>
      </c>
      <c r="G33" s="12" t="s">
        <v>11</v>
      </c>
    </row>
    <row r="34" spans="1:7" ht="72.5" x14ac:dyDescent="0.35">
      <c r="A34" s="7" t="s">
        <v>71</v>
      </c>
      <c r="B34" s="7" t="s">
        <v>29</v>
      </c>
      <c r="C34" s="8" t="s">
        <v>72</v>
      </c>
      <c r="D34" s="9">
        <v>2493.56</v>
      </c>
      <c r="E34" s="10">
        <v>2199.83</v>
      </c>
      <c r="F34" s="11">
        <f t="shared" si="0"/>
        <v>0.11779544105616067</v>
      </c>
      <c r="G34" s="12" t="s">
        <v>11</v>
      </c>
    </row>
    <row r="35" spans="1:7" ht="72.5" x14ac:dyDescent="0.35">
      <c r="A35" s="7" t="s">
        <v>73</v>
      </c>
      <c r="B35" s="7" t="s">
        <v>29</v>
      </c>
      <c r="C35" s="8" t="s">
        <v>74</v>
      </c>
      <c r="D35" s="9">
        <v>5358.74</v>
      </c>
      <c r="E35" s="10">
        <v>4727.51</v>
      </c>
      <c r="F35" s="11">
        <f t="shared" si="0"/>
        <v>0.11779448153857056</v>
      </c>
      <c r="G35" s="12" t="s">
        <v>11</v>
      </c>
    </row>
    <row r="36" spans="1:7" ht="72.5" x14ac:dyDescent="0.35">
      <c r="A36" s="7" t="s">
        <v>75</v>
      </c>
      <c r="B36" s="7" t="s">
        <v>29</v>
      </c>
      <c r="C36" s="8" t="s">
        <v>76</v>
      </c>
      <c r="D36" s="9">
        <v>1378.64</v>
      </c>
      <c r="E36" s="10">
        <v>1216.24</v>
      </c>
      <c r="F36" s="11">
        <f t="shared" si="0"/>
        <v>0.11779724946323919</v>
      </c>
      <c r="G36" s="12" t="s">
        <v>11</v>
      </c>
    </row>
    <row r="37" spans="1:7" ht="43.5" x14ac:dyDescent="0.35">
      <c r="A37" s="7" t="s">
        <v>77</v>
      </c>
      <c r="B37" s="7" t="s">
        <v>29</v>
      </c>
      <c r="C37" s="8" t="s">
        <v>78</v>
      </c>
      <c r="D37" s="9">
        <v>179.82</v>
      </c>
      <c r="E37" s="10">
        <v>158.63999999999999</v>
      </c>
      <c r="F37" s="11">
        <f t="shared" si="0"/>
        <v>0.11778445111778449</v>
      </c>
      <c r="G37" s="12" t="s">
        <v>11</v>
      </c>
    </row>
    <row r="38" spans="1:7" ht="43.5" x14ac:dyDescent="0.35">
      <c r="A38" s="7" t="s">
        <v>79</v>
      </c>
      <c r="B38" s="7" t="s">
        <v>29</v>
      </c>
      <c r="C38" s="8" t="s">
        <v>80</v>
      </c>
      <c r="D38" s="9">
        <v>209.8</v>
      </c>
      <c r="E38" s="10">
        <v>185.09</v>
      </c>
      <c r="F38" s="11">
        <f t="shared" si="0"/>
        <v>0.11777883698760727</v>
      </c>
      <c r="G38" s="12" t="s">
        <v>11</v>
      </c>
    </row>
    <row r="39" spans="1:7" ht="58" x14ac:dyDescent="0.35">
      <c r="A39" s="7" t="s">
        <v>81</v>
      </c>
      <c r="B39" s="7" t="s">
        <v>29</v>
      </c>
      <c r="C39" s="8" t="s">
        <v>82</v>
      </c>
      <c r="D39" s="9">
        <v>822.4</v>
      </c>
      <c r="E39" s="10">
        <v>725.53</v>
      </c>
      <c r="F39" s="11">
        <f t="shared" si="0"/>
        <v>0.11778939688715954</v>
      </c>
      <c r="G39" s="12" t="s">
        <v>11</v>
      </c>
    </row>
    <row r="40" spans="1:7" ht="58" x14ac:dyDescent="0.35">
      <c r="A40" s="7" t="s">
        <v>83</v>
      </c>
      <c r="B40" s="7" t="s">
        <v>29</v>
      </c>
      <c r="C40" s="8" t="s">
        <v>84</v>
      </c>
      <c r="D40" s="9">
        <v>269.73</v>
      </c>
      <c r="E40" s="10">
        <v>237.96</v>
      </c>
      <c r="F40" s="11">
        <f t="shared" si="0"/>
        <v>0.11778445111778447</v>
      </c>
      <c r="G40" s="12" t="s">
        <v>11</v>
      </c>
    </row>
    <row r="41" spans="1:7" ht="72.5" x14ac:dyDescent="0.35">
      <c r="A41" s="7" t="s">
        <v>85</v>
      </c>
      <c r="B41" s="7" t="s">
        <v>29</v>
      </c>
      <c r="C41" s="8" t="s">
        <v>86</v>
      </c>
      <c r="D41" s="9">
        <v>779.23</v>
      </c>
      <c r="E41" s="10">
        <v>687.44</v>
      </c>
      <c r="F41" s="11">
        <f t="shared" si="0"/>
        <v>0.11779577275002241</v>
      </c>
      <c r="G41" s="12" t="s">
        <v>11</v>
      </c>
    </row>
    <row r="42" spans="1:7" ht="87" x14ac:dyDescent="0.35">
      <c r="A42" s="7" t="s">
        <v>87</v>
      </c>
      <c r="B42" s="7" t="s">
        <v>29</v>
      </c>
      <c r="C42" s="8" t="s">
        <v>88</v>
      </c>
      <c r="D42" s="9">
        <v>7312.81</v>
      </c>
      <c r="E42" s="10">
        <v>6451.4</v>
      </c>
      <c r="F42" s="11">
        <f t="shared" si="0"/>
        <v>0.11779466443131993</v>
      </c>
      <c r="G42" s="12" t="s">
        <v>11</v>
      </c>
    </row>
    <row r="43" spans="1:7" ht="58" x14ac:dyDescent="0.35">
      <c r="A43" s="7" t="s">
        <v>89</v>
      </c>
      <c r="B43" s="7" t="s">
        <v>29</v>
      </c>
      <c r="C43" s="8" t="s">
        <v>90</v>
      </c>
      <c r="D43" s="9">
        <v>2745.3</v>
      </c>
      <c r="E43" s="10">
        <v>2421.92</v>
      </c>
      <c r="F43" s="11">
        <f t="shared" si="0"/>
        <v>0.11779404800932507</v>
      </c>
      <c r="G43" s="12" t="s">
        <v>11</v>
      </c>
    </row>
    <row r="44" spans="1:7" ht="58" x14ac:dyDescent="0.35">
      <c r="A44" s="7" t="s">
        <v>91</v>
      </c>
      <c r="B44" s="7" t="s">
        <v>29</v>
      </c>
      <c r="C44" s="8" t="s">
        <v>92</v>
      </c>
      <c r="D44" s="9">
        <v>509.5</v>
      </c>
      <c r="E44" s="10">
        <v>449.48</v>
      </c>
      <c r="F44" s="11">
        <f t="shared" si="0"/>
        <v>0.11780176643768397</v>
      </c>
      <c r="G44" s="12" t="s">
        <v>11</v>
      </c>
    </row>
    <row r="45" spans="1:7" ht="43.5" x14ac:dyDescent="0.35">
      <c r="A45" s="7" t="s">
        <v>93</v>
      </c>
      <c r="B45" s="7" t="s">
        <v>29</v>
      </c>
      <c r="C45" s="8" t="s">
        <v>94</v>
      </c>
      <c r="D45" s="9">
        <v>269.73</v>
      </c>
      <c r="E45" s="10">
        <v>237.96</v>
      </c>
      <c r="F45" s="11">
        <f t="shared" si="0"/>
        <v>0.11778445111778447</v>
      </c>
      <c r="G45" s="12" t="s">
        <v>11</v>
      </c>
    </row>
    <row r="46" spans="1:7" ht="72.5" x14ac:dyDescent="0.35">
      <c r="A46" s="7" t="s">
        <v>95</v>
      </c>
      <c r="B46" s="7" t="s">
        <v>29</v>
      </c>
      <c r="C46" s="8" t="s">
        <v>96</v>
      </c>
      <c r="D46" s="9">
        <v>6473.64</v>
      </c>
      <c r="E46" s="10">
        <v>5711.08</v>
      </c>
      <c r="F46" s="11">
        <f t="shared" si="0"/>
        <v>0.11779462558931303</v>
      </c>
      <c r="G46" s="12" t="s">
        <v>11</v>
      </c>
    </row>
    <row r="47" spans="1:7" x14ac:dyDescent="0.35">
      <c r="A47" s="7" t="s">
        <v>97</v>
      </c>
      <c r="B47" s="7" t="s">
        <v>29</v>
      </c>
      <c r="C47" s="8" t="s">
        <v>98</v>
      </c>
      <c r="D47" s="9">
        <v>1168.8499999999999</v>
      </c>
      <c r="E47" s="10">
        <v>1031.17</v>
      </c>
      <c r="F47" s="11">
        <f t="shared" si="0"/>
        <v>0.11779099114514253</v>
      </c>
      <c r="G47" s="12" t="s">
        <v>11</v>
      </c>
    </row>
    <row r="48" spans="1:7" ht="29" x14ac:dyDescent="0.35">
      <c r="A48" s="7" t="s">
        <v>99</v>
      </c>
      <c r="B48" s="7" t="s">
        <v>29</v>
      </c>
      <c r="C48" s="8" t="s">
        <v>100</v>
      </c>
      <c r="D48" s="9">
        <v>3296.76</v>
      </c>
      <c r="E48" s="10">
        <v>2908.42</v>
      </c>
      <c r="F48" s="11">
        <f t="shared" si="0"/>
        <v>0.11779444060228834</v>
      </c>
      <c r="G48" s="12" t="s">
        <v>11</v>
      </c>
    </row>
    <row r="49" spans="1:7" ht="29" x14ac:dyDescent="0.35">
      <c r="A49" s="7" t="s">
        <v>101</v>
      </c>
      <c r="B49" s="7" t="s">
        <v>29</v>
      </c>
      <c r="C49" s="8" t="s">
        <v>102</v>
      </c>
      <c r="D49" s="9">
        <v>3296.76</v>
      </c>
      <c r="E49" s="10">
        <v>2908.42</v>
      </c>
      <c r="F49" s="11">
        <f t="shared" si="0"/>
        <v>0.11779444060228834</v>
      </c>
      <c r="G49" s="12" t="s">
        <v>11</v>
      </c>
    </row>
    <row r="50" spans="1:7" ht="87" x14ac:dyDescent="0.35">
      <c r="A50" s="7" t="s">
        <v>103</v>
      </c>
      <c r="B50" s="7" t="s">
        <v>29</v>
      </c>
      <c r="C50" s="8" t="s">
        <v>104</v>
      </c>
      <c r="D50" s="9">
        <v>2757.29</v>
      </c>
      <c r="E50" s="10">
        <v>2432.5</v>
      </c>
      <c r="F50" s="11">
        <f t="shared" si="0"/>
        <v>0.11779319549267576</v>
      </c>
      <c r="G50" s="12" t="s">
        <v>11</v>
      </c>
    </row>
    <row r="51" spans="1:7" ht="87" x14ac:dyDescent="0.35">
      <c r="A51" s="7" t="s">
        <v>105</v>
      </c>
      <c r="B51" s="7" t="s">
        <v>29</v>
      </c>
      <c r="C51" s="8" t="s">
        <v>106</v>
      </c>
      <c r="D51" s="9">
        <v>2757.29</v>
      </c>
      <c r="E51" s="10">
        <v>2432.5</v>
      </c>
      <c r="F51" s="11">
        <f t="shared" si="0"/>
        <v>0.11779319549267576</v>
      </c>
      <c r="G51" s="12" t="s">
        <v>11</v>
      </c>
    </row>
    <row r="52" spans="1:7" ht="58" x14ac:dyDescent="0.35">
      <c r="A52" s="7" t="s">
        <v>107</v>
      </c>
      <c r="B52" s="7" t="s">
        <v>29</v>
      </c>
      <c r="C52" s="8" t="s">
        <v>108</v>
      </c>
      <c r="D52" s="9">
        <v>11388.81</v>
      </c>
      <c r="E52" s="10">
        <v>10047.280000000001</v>
      </c>
      <c r="F52" s="11">
        <f t="shared" si="0"/>
        <v>0.11779369398558751</v>
      </c>
      <c r="G52" s="12" t="s">
        <v>11</v>
      </c>
    </row>
    <row r="53" spans="1:7" ht="29" x14ac:dyDescent="0.35">
      <c r="A53" s="7" t="s">
        <v>109</v>
      </c>
      <c r="B53" s="7" t="s">
        <v>29</v>
      </c>
      <c r="C53" s="8" t="s">
        <v>110</v>
      </c>
      <c r="D53" s="9">
        <v>11059.13</v>
      </c>
      <c r="E53" s="10">
        <v>9756.43</v>
      </c>
      <c r="F53" s="11">
        <f t="shared" si="0"/>
        <v>0.11779407602587175</v>
      </c>
      <c r="G53" s="12" t="s">
        <v>11</v>
      </c>
    </row>
    <row r="54" spans="1:7" ht="72.5" x14ac:dyDescent="0.35">
      <c r="A54" s="7" t="s">
        <v>111</v>
      </c>
      <c r="B54" s="7" t="s">
        <v>29</v>
      </c>
      <c r="C54" s="8" t="s">
        <v>112</v>
      </c>
      <c r="D54" s="9">
        <v>1054.97</v>
      </c>
      <c r="E54" s="10">
        <v>930.7</v>
      </c>
      <c r="F54" s="11">
        <f t="shared" si="0"/>
        <v>0.11779481881001354</v>
      </c>
      <c r="G54" s="12" t="s">
        <v>11</v>
      </c>
    </row>
    <row r="55" spans="1:7" ht="43.5" x14ac:dyDescent="0.35">
      <c r="A55" s="7" t="s">
        <v>113</v>
      </c>
      <c r="B55" s="7" t="s">
        <v>29</v>
      </c>
      <c r="C55" s="8" t="s">
        <v>114</v>
      </c>
      <c r="D55" s="9">
        <v>5358.74</v>
      </c>
      <c r="E55" s="10">
        <v>4727.51</v>
      </c>
      <c r="F55" s="11">
        <f t="shared" si="0"/>
        <v>0.11779448153857056</v>
      </c>
      <c r="G55" s="12" t="s">
        <v>11</v>
      </c>
    </row>
    <row r="56" spans="1:7" ht="87" x14ac:dyDescent="0.35">
      <c r="A56" s="7" t="s">
        <v>115</v>
      </c>
      <c r="B56" s="7" t="s">
        <v>29</v>
      </c>
      <c r="C56" s="8" t="s">
        <v>116</v>
      </c>
      <c r="D56" s="9">
        <v>4483.6000000000004</v>
      </c>
      <c r="E56" s="10">
        <v>3955.46</v>
      </c>
      <c r="F56" s="11">
        <f t="shared" si="0"/>
        <v>0.11779373717548405</v>
      </c>
      <c r="G56" s="12" t="s">
        <v>11</v>
      </c>
    </row>
    <row r="57" spans="1:7" ht="101.5" x14ac:dyDescent="0.35">
      <c r="A57" s="7" t="s">
        <v>117</v>
      </c>
      <c r="B57" s="7" t="s">
        <v>29</v>
      </c>
      <c r="C57" s="8" t="s">
        <v>118</v>
      </c>
      <c r="D57" s="9">
        <v>6281.82</v>
      </c>
      <c r="E57" s="10">
        <v>5541.86</v>
      </c>
      <c r="F57" s="11">
        <f t="shared" si="0"/>
        <v>0.1177938877586432</v>
      </c>
      <c r="G57" s="12" t="s">
        <v>11</v>
      </c>
    </row>
    <row r="58" spans="1:7" ht="58" x14ac:dyDescent="0.35">
      <c r="A58" s="7" t="s">
        <v>119</v>
      </c>
      <c r="B58" s="7" t="s">
        <v>29</v>
      </c>
      <c r="C58" s="8" t="s">
        <v>120</v>
      </c>
      <c r="D58" s="9">
        <v>296.72000000000003</v>
      </c>
      <c r="E58" s="10">
        <v>261.77</v>
      </c>
      <c r="F58" s="11">
        <f t="shared" si="0"/>
        <v>0.11778781342679982</v>
      </c>
      <c r="G58" s="12" t="s">
        <v>11</v>
      </c>
    </row>
    <row r="59" spans="1:7" ht="58" x14ac:dyDescent="0.35">
      <c r="A59" s="7" t="s">
        <v>121</v>
      </c>
      <c r="B59" s="7" t="s">
        <v>29</v>
      </c>
      <c r="C59" s="8" t="s">
        <v>122</v>
      </c>
      <c r="D59" s="9">
        <v>296.72000000000003</v>
      </c>
      <c r="E59" s="10">
        <v>261.77</v>
      </c>
      <c r="F59" s="11">
        <f t="shared" si="0"/>
        <v>0.11778781342679982</v>
      </c>
      <c r="G59" s="12" t="s">
        <v>11</v>
      </c>
    </row>
    <row r="60" spans="1:7" x14ac:dyDescent="0.35">
      <c r="A60" s="7" t="s">
        <v>123</v>
      </c>
      <c r="B60" s="7" t="s">
        <v>29</v>
      </c>
      <c r="C60" s="8" t="s">
        <v>124</v>
      </c>
      <c r="D60" s="9">
        <v>4807.28</v>
      </c>
      <c r="E60" s="10">
        <v>4241.01</v>
      </c>
      <c r="F60" s="11">
        <f t="shared" si="0"/>
        <v>0.1177942620359121</v>
      </c>
      <c r="G60" s="12" t="s">
        <v>11</v>
      </c>
    </row>
    <row r="61" spans="1:7" x14ac:dyDescent="0.35">
      <c r="A61" s="7" t="s">
        <v>125</v>
      </c>
      <c r="B61" s="7" t="s">
        <v>29</v>
      </c>
      <c r="C61" s="8" t="s">
        <v>126</v>
      </c>
      <c r="D61" s="9">
        <v>3176.88</v>
      </c>
      <c r="E61" s="10">
        <v>2802.66</v>
      </c>
      <c r="F61" s="11">
        <f t="shared" si="0"/>
        <v>0.1177948175568483</v>
      </c>
      <c r="G61" s="12" t="s">
        <v>11</v>
      </c>
    </row>
    <row r="62" spans="1:7" x14ac:dyDescent="0.35">
      <c r="A62" s="7" t="s">
        <v>127</v>
      </c>
      <c r="B62" s="7" t="s">
        <v>29</v>
      </c>
      <c r="C62" s="8" t="s">
        <v>128</v>
      </c>
      <c r="D62" s="9">
        <v>1546.48</v>
      </c>
      <c r="E62" s="10">
        <v>1364.31</v>
      </c>
      <c r="F62" s="11">
        <f t="shared" si="0"/>
        <v>0.11779654441053235</v>
      </c>
      <c r="G62" s="12" t="s">
        <v>11</v>
      </c>
    </row>
    <row r="63" spans="1:7" x14ac:dyDescent="0.35">
      <c r="A63" s="7" t="s">
        <v>129</v>
      </c>
      <c r="B63" s="7" t="s">
        <v>29</v>
      </c>
      <c r="C63" s="8" t="s">
        <v>130</v>
      </c>
      <c r="D63" s="9">
        <v>1630.4</v>
      </c>
      <c r="E63" s="10">
        <v>1438.35</v>
      </c>
      <c r="F63" s="11">
        <f t="shared" si="0"/>
        <v>0.11779317958783131</v>
      </c>
      <c r="G63" s="12" t="s">
        <v>11</v>
      </c>
    </row>
    <row r="64" spans="1:7" x14ac:dyDescent="0.35">
      <c r="A64" s="7" t="s">
        <v>131</v>
      </c>
      <c r="B64" s="7" t="s">
        <v>29</v>
      </c>
      <c r="C64" s="8" t="s">
        <v>132</v>
      </c>
      <c r="D64" s="9">
        <v>1630.4</v>
      </c>
      <c r="E64" s="10">
        <v>1438.35</v>
      </c>
      <c r="F64" s="11">
        <f t="shared" si="0"/>
        <v>0.11779317958783131</v>
      </c>
      <c r="G64" s="12" t="s">
        <v>11</v>
      </c>
    </row>
    <row r="65" spans="1:7" ht="43.5" x14ac:dyDescent="0.35">
      <c r="A65" s="7" t="s">
        <v>133</v>
      </c>
      <c r="B65" s="7" t="s">
        <v>29</v>
      </c>
      <c r="C65" s="8" t="s">
        <v>134</v>
      </c>
      <c r="D65" s="9">
        <v>101.91</v>
      </c>
      <c r="E65" s="10">
        <v>89.91</v>
      </c>
      <c r="F65" s="11">
        <f t="shared" si="0"/>
        <v>0.1177509567265234</v>
      </c>
      <c r="G65" s="12" t="s">
        <v>11</v>
      </c>
    </row>
    <row r="66" spans="1:7" ht="72.5" x14ac:dyDescent="0.35">
      <c r="A66" s="7" t="s">
        <v>135</v>
      </c>
      <c r="B66" s="7" t="s">
        <v>29</v>
      </c>
      <c r="C66" s="8" t="s">
        <v>136</v>
      </c>
      <c r="D66" s="9">
        <v>1054.97</v>
      </c>
      <c r="E66" s="10">
        <v>930.7</v>
      </c>
      <c r="F66" s="11">
        <f t="shared" si="0"/>
        <v>0.11779481881001354</v>
      </c>
      <c r="G66" s="12" t="s">
        <v>11</v>
      </c>
    </row>
    <row r="67" spans="1:7" ht="43.5" x14ac:dyDescent="0.35">
      <c r="A67" s="7" t="s">
        <v>137</v>
      </c>
      <c r="B67" s="7" t="s">
        <v>29</v>
      </c>
      <c r="C67" s="8" t="s">
        <v>138</v>
      </c>
      <c r="D67" s="9">
        <v>5358.74</v>
      </c>
      <c r="E67" s="10">
        <v>4727.51</v>
      </c>
      <c r="F67" s="11">
        <f t="shared" si="0"/>
        <v>0.11779448153857056</v>
      </c>
      <c r="G67" s="12" t="s">
        <v>11</v>
      </c>
    </row>
    <row r="68" spans="1:7" ht="29" x14ac:dyDescent="0.35">
      <c r="A68" s="7" t="s">
        <v>139</v>
      </c>
      <c r="B68" s="7" t="s">
        <v>29</v>
      </c>
      <c r="C68" s="8" t="s">
        <v>140</v>
      </c>
      <c r="D68" s="9">
        <v>2037.99</v>
      </c>
      <c r="E68" s="10">
        <v>1797.93</v>
      </c>
      <c r="F68" s="11">
        <f t="shared" si="0"/>
        <v>0.11779253087601016</v>
      </c>
      <c r="G68" s="12" t="s">
        <v>11</v>
      </c>
    </row>
    <row r="69" spans="1:7" ht="72.5" x14ac:dyDescent="0.35">
      <c r="A69" s="7" t="s">
        <v>141</v>
      </c>
      <c r="B69" s="7" t="s">
        <v>29</v>
      </c>
      <c r="C69" s="8" t="s">
        <v>142</v>
      </c>
      <c r="D69" s="9">
        <v>15944.32</v>
      </c>
      <c r="E69" s="10">
        <v>14066.17</v>
      </c>
      <c r="F69" s="11">
        <f t="shared" ref="F69:F132" si="1">(D69-E69)/D69</f>
        <v>0.11779429916108054</v>
      </c>
      <c r="G69" s="12" t="s">
        <v>11</v>
      </c>
    </row>
    <row r="70" spans="1:7" ht="87" x14ac:dyDescent="0.35">
      <c r="A70" s="7" t="s">
        <v>143</v>
      </c>
      <c r="B70" s="7" t="s">
        <v>29</v>
      </c>
      <c r="C70" s="8" t="s">
        <v>144</v>
      </c>
      <c r="D70" s="9">
        <v>17592.71</v>
      </c>
      <c r="E70" s="10">
        <v>15520.39</v>
      </c>
      <c r="F70" s="11">
        <f t="shared" si="1"/>
        <v>0.11779424545735136</v>
      </c>
      <c r="G70" s="12" t="s">
        <v>11</v>
      </c>
    </row>
    <row r="71" spans="1:7" ht="58" x14ac:dyDescent="0.35">
      <c r="A71" s="7" t="s">
        <v>145</v>
      </c>
      <c r="B71" s="7" t="s">
        <v>29</v>
      </c>
      <c r="C71" s="8" t="s">
        <v>146</v>
      </c>
      <c r="D71" s="9">
        <v>22777.61</v>
      </c>
      <c r="E71" s="10">
        <v>20094.54</v>
      </c>
      <c r="F71" s="11">
        <f t="shared" si="1"/>
        <v>0.11779418472789725</v>
      </c>
      <c r="G71" s="12" t="s">
        <v>11</v>
      </c>
    </row>
    <row r="72" spans="1:7" ht="87" x14ac:dyDescent="0.35">
      <c r="A72" s="7" t="s">
        <v>147</v>
      </c>
      <c r="B72" s="7" t="s">
        <v>29</v>
      </c>
      <c r="C72" s="8" t="s">
        <v>148</v>
      </c>
      <c r="D72" s="9">
        <v>25924.52</v>
      </c>
      <c r="E72" s="10">
        <v>22870.77</v>
      </c>
      <c r="F72" s="11">
        <f t="shared" si="1"/>
        <v>0.1177938877942581</v>
      </c>
      <c r="G72" s="12" t="s">
        <v>11</v>
      </c>
    </row>
    <row r="73" spans="1:7" ht="43.5" x14ac:dyDescent="0.35">
      <c r="A73" s="7" t="s">
        <v>149</v>
      </c>
      <c r="B73" s="7" t="s">
        <v>29</v>
      </c>
      <c r="C73" s="8" t="s">
        <v>150</v>
      </c>
      <c r="D73" s="9">
        <v>8631.51</v>
      </c>
      <c r="E73" s="10">
        <v>7614.77</v>
      </c>
      <c r="F73" s="11">
        <f t="shared" si="1"/>
        <v>0.11779398969589328</v>
      </c>
      <c r="G73" s="12" t="s">
        <v>11</v>
      </c>
    </row>
    <row r="74" spans="1:7" ht="72.5" x14ac:dyDescent="0.35">
      <c r="A74" s="7" t="s">
        <v>151</v>
      </c>
      <c r="B74" s="7" t="s">
        <v>29</v>
      </c>
      <c r="C74" s="8" t="s">
        <v>152</v>
      </c>
      <c r="D74" s="9">
        <v>16699.59</v>
      </c>
      <c r="E74" s="10">
        <v>14732.48</v>
      </c>
      <c r="F74" s="11">
        <f t="shared" si="1"/>
        <v>0.11779390991036311</v>
      </c>
      <c r="G74" s="12" t="s">
        <v>11</v>
      </c>
    </row>
    <row r="75" spans="1:7" ht="29" x14ac:dyDescent="0.35">
      <c r="A75" s="7" t="s">
        <v>153</v>
      </c>
      <c r="B75" s="7" t="s">
        <v>29</v>
      </c>
      <c r="C75" s="8" t="s">
        <v>154</v>
      </c>
      <c r="D75" s="9">
        <v>17370.93</v>
      </c>
      <c r="E75" s="10">
        <v>15324.74</v>
      </c>
      <c r="F75" s="11">
        <f t="shared" si="1"/>
        <v>0.11779392352625913</v>
      </c>
      <c r="G75" s="12" t="s">
        <v>11</v>
      </c>
    </row>
    <row r="76" spans="1:7" ht="43.5" x14ac:dyDescent="0.35">
      <c r="A76" s="7" t="s">
        <v>155</v>
      </c>
      <c r="B76" s="7" t="s">
        <v>29</v>
      </c>
      <c r="C76" s="8" t="s">
        <v>156</v>
      </c>
      <c r="D76" s="9">
        <v>23278.720000000001</v>
      </c>
      <c r="E76" s="10">
        <v>20536.63</v>
      </c>
      <c r="F76" s="11">
        <f t="shared" si="1"/>
        <v>0.11779384777169878</v>
      </c>
      <c r="G76" s="12" t="s">
        <v>11</v>
      </c>
    </row>
    <row r="77" spans="1:7" ht="43.5" x14ac:dyDescent="0.35">
      <c r="A77" s="7" t="s">
        <v>157</v>
      </c>
      <c r="B77" s="7" t="s">
        <v>29</v>
      </c>
      <c r="C77" s="8" t="s">
        <v>158</v>
      </c>
      <c r="D77" s="9">
        <v>24599.82</v>
      </c>
      <c r="E77" s="10">
        <v>21702.11</v>
      </c>
      <c r="F77" s="11">
        <f t="shared" si="1"/>
        <v>0.11779395133785528</v>
      </c>
      <c r="G77" s="12" t="s">
        <v>11</v>
      </c>
    </row>
    <row r="78" spans="1:7" ht="43.5" x14ac:dyDescent="0.35">
      <c r="A78" s="7" t="s">
        <v>159</v>
      </c>
      <c r="B78" s="7" t="s">
        <v>29</v>
      </c>
      <c r="C78" s="8" t="s">
        <v>160</v>
      </c>
      <c r="D78" s="9">
        <v>25043.38</v>
      </c>
      <c r="E78" s="10">
        <v>22093.42</v>
      </c>
      <c r="F78" s="11">
        <f t="shared" si="1"/>
        <v>0.11779400384452908</v>
      </c>
      <c r="G78" s="12" t="s">
        <v>11</v>
      </c>
    </row>
    <row r="79" spans="1:7" ht="43.5" x14ac:dyDescent="0.35">
      <c r="A79" s="7" t="s">
        <v>161</v>
      </c>
      <c r="B79" s="7" t="s">
        <v>29</v>
      </c>
      <c r="C79" s="8" t="s">
        <v>162</v>
      </c>
      <c r="D79" s="9">
        <v>25043.38</v>
      </c>
      <c r="E79" s="10">
        <v>22093.42</v>
      </c>
      <c r="F79" s="11">
        <f t="shared" si="1"/>
        <v>0.11779400384452908</v>
      </c>
      <c r="G79" s="12" t="s">
        <v>11</v>
      </c>
    </row>
    <row r="80" spans="1:7" ht="87" x14ac:dyDescent="0.35">
      <c r="A80" s="7" t="s">
        <v>163</v>
      </c>
      <c r="B80" s="7" t="s">
        <v>29</v>
      </c>
      <c r="C80" s="8" t="s">
        <v>164</v>
      </c>
      <c r="D80" s="9">
        <v>25762.68</v>
      </c>
      <c r="E80" s="10">
        <v>22727.99</v>
      </c>
      <c r="F80" s="11">
        <f t="shared" si="1"/>
        <v>0.1177940338505155</v>
      </c>
      <c r="G80" s="12" t="s">
        <v>11</v>
      </c>
    </row>
    <row r="81" spans="1:7" ht="87" x14ac:dyDescent="0.35">
      <c r="A81" s="7" t="s">
        <v>165</v>
      </c>
      <c r="B81" s="7" t="s">
        <v>29</v>
      </c>
      <c r="C81" s="8" t="s">
        <v>166</v>
      </c>
      <c r="D81" s="9">
        <v>25762.68</v>
      </c>
      <c r="E81" s="10">
        <v>22727.99</v>
      </c>
      <c r="F81" s="11">
        <f t="shared" si="1"/>
        <v>0.1177940338505155</v>
      </c>
      <c r="G81" s="12" t="s">
        <v>11</v>
      </c>
    </row>
    <row r="82" spans="1:7" ht="87" x14ac:dyDescent="0.35">
      <c r="A82" s="7" t="s">
        <v>167</v>
      </c>
      <c r="B82" s="7" t="s">
        <v>29</v>
      </c>
      <c r="C82" s="8" t="s">
        <v>168</v>
      </c>
      <c r="D82" s="9">
        <v>26386.080000000002</v>
      </c>
      <c r="E82" s="10">
        <v>23277.96</v>
      </c>
      <c r="F82" s="11">
        <f t="shared" si="1"/>
        <v>0.11779392770733668</v>
      </c>
      <c r="G82" s="12" t="s">
        <v>11</v>
      </c>
    </row>
    <row r="83" spans="1:7" ht="87" x14ac:dyDescent="0.35">
      <c r="A83" s="7" t="s">
        <v>169</v>
      </c>
      <c r="B83" s="7" t="s">
        <v>29</v>
      </c>
      <c r="C83" s="8" t="s">
        <v>170</v>
      </c>
      <c r="D83" s="9">
        <v>26386.080000000002</v>
      </c>
      <c r="E83" s="10">
        <v>23277.96</v>
      </c>
      <c r="F83" s="11">
        <f t="shared" si="1"/>
        <v>0.11779392770733668</v>
      </c>
      <c r="G83" s="12" t="s">
        <v>11</v>
      </c>
    </row>
    <row r="84" spans="1:7" ht="87" x14ac:dyDescent="0.35">
      <c r="A84" s="7" t="s">
        <v>171</v>
      </c>
      <c r="B84" s="7" t="s">
        <v>29</v>
      </c>
      <c r="C84" s="8" t="s">
        <v>172</v>
      </c>
      <c r="D84" s="9">
        <v>26745.72</v>
      </c>
      <c r="E84" s="10">
        <v>23595.23</v>
      </c>
      <c r="F84" s="11">
        <f t="shared" si="1"/>
        <v>0.1177941741706711</v>
      </c>
      <c r="G84" s="12" t="s">
        <v>11</v>
      </c>
    </row>
    <row r="85" spans="1:7" ht="87" x14ac:dyDescent="0.35">
      <c r="A85" s="7" t="s">
        <v>173</v>
      </c>
      <c r="B85" s="7" t="s">
        <v>29</v>
      </c>
      <c r="C85" s="8" t="s">
        <v>174</v>
      </c>
      <c r="D85" s="9">
        <v>26745.72</v>
      </c>
      <c r="E85" s="10">
        <v>23595.23</v>
      </c>
      <c r="F85" s="11">
        <f t="shared" si="1"/>
        <v>0.1177941741706711</v>
      </c>
      <c r="G85" s="12" t="s">
        <v>11</v>
      </c>
    </row>
    <row r="86" spans="1:7" ht="29" x14ac:dyDescent="0.35">
      <c r="A86" s="7" t="s">
        <v>175</v>
      </c>
      <c r="B86" s="7" t="s">
        <v>29</v>
      </c>
      <c r="C86" s="8" t="s">
        <v>176</v>
      </c>
      <c r="D86" s="9">
        <v>2037.99</v>
      </c>
      <c r="E86" s="10">
        <v>1797.93</v>
      </c>
      <c r="F86" s="11">
        <f t="shared" si="1"/>
        <v>0.11779253087601016</v>
      </c>
      <c r="G86" s="12" t="s">
        <v>11</v>
      </c>
    </row>
    <row r="87" spans="1:7" ht="29" x14ac:dyDescent="0.35">
      <c r="A87" s="7" t="s">
        <v>177</v>
      </c>
      <c r="B87" s="7" t="s">
        <v>178</v>
      </c>
      <c r="C87" s="8" t="s">
        <v>179</v>
      </c>
      <c r="D87" s="9">
        <v>521.49</v>
      </c>
      <c r="E87" s="10">
        <v>460.06</v>
      </c>
      <c r="F87" s="11">
        <f t="shared" si="1"/>
        <v>0.11779708143972081</v>
      </c>
      <c r="G87" s="12" t="s">
        <v>11</v>
      </c>
    </row>
    <row r="88" spans="1:7" ht="29" x14ac:dyDescent="0.35">
      <c r="A88" s="7" t="s">
        <v>180</v>
      </c>
      <c r="B88" s="7" t="s">
        <v>178</v>
      </c>
      <c r="C88" s="8" t="s">
        <v>181</v>
      </c>
      <c r="D88" s="9">
        <v>44.12</v>
      </c>
      <c r="E88" s="10">
        <v>38.92</v>
      </c>
      <c r="F88" s="11">
        <f t="shared" si="1"/>
        <v>0.11786038077969166</v>
      </c>
      <c r="G88" s="12" t="s">
        <v>11</v>
      </c>
    </row>
    <row r="89" spans="1:7" x14ac:dyDescent="0.35">
      <c r="A89" s="7" t="s">
        <v>182</v>
      </c>
      <c r="B89" s="7" t="s">
        <v>178</v>
      </c>
      <c r="C89" s="8" t="s">
        <v>183</v>
      </c>
      <c r="D89" s="9">
        <v>98.31</v>
      </c>
      <c r="E89" s="10">
        <v>86.73</v>
      </c>
      <c r="F89" s="11">
        <f t="shared" si="1"/>
        <v>0.11779066219102836</v>
      </c>
      <c r="G89" s="12" t="s">
        <v>11</v>
      </c>
    </row>
    <row r="90" spans="1:7" x14ac:dyDescent="0.35">
      <c r="A90" s="7" t="s">
        <v>184</v>
      </c>
      <c r="B90" s="7" t="s">
        <v>178</v>
      </c>
      <c r="C90" s="8" t="s">
        <v>185</v>
      </c>
      <c r="D90" s="9">
        <v>317.69</v>
      </c>
      <c r="E90" s="10">
        <v>280.27</v>
      </c>
      <c r="F90" s="11">
        <f t="shared" si="1"/>
        <v>0.11778778054077879</v>
      </c>
      <c r="G90" s="12" t="s">
        <v>11</v>
      </c>
    </row>
    <row r="91" spans="1:7" x14ac:dyDescent="0.35">
      <c r="A91" s="7" t="s">
        <v>186</v>
      </c>
      <c r="B91" s="7" t="s">
        <v>178</v>
      </c>
      <c r="C91" s="8" t="s">
        <v>187</v>
      </c>
      <c r="D91" s="9">
        <v>317.69</v>
      </c>
      <c r="E91" s="10">
        <v>280.27</v>
      </c>
      <c r="F91" s="11">
        <f t="shared" si="1"/>
        <v>0.11778778054077879</v>
      </c>
      <c r="G91" s="12" t="s">
        <v>11</v>
      </c>
    </row>
    <row r="92" spans="1:7" x14ac:dyDescent="0.35">
      <c r="A92" s="7" t="s">
        <v>188</v>
      </c>
      <c r="B92" s="7" t="s">
        <v>178</v>
      </c>
      <c r="C92" s="8" t="s">
        <v>189</v>
      </c>
      <c r="D92" s="9">
        <v>257.75</v>
      </c>
      <c r="E92" s="10">
        <v>227.39</v>
      </c>
      <c r="F92" s="11">
        <f t="shared" si="1"/>
        <v>0.11778855480116397</v>
      </c>
      <c r="G92" s="12" t="s">
        <v>11</v>
      </c>
    </row>
    <row r="93" spans="1:7" x14ac:dyDescent="0.35">
      <c r="A93" s="7" t="s">
        <v>190</v>
      </c>
      <c r="B93" s="7" t="s">
        <v>178</v>
      </c>
      <c r="C93" s="8" t="s">
        <v>191</v>
      </c>
      <c r="D93" s="9">
        <v>203.81</v>
      </c>
      <c r="E93" s="10">
        <v>179.8</v>
      </c>
      <c r="F93" s="11">
        <f t="shared" si="1"/>
        <v>0.11780579951915995</v>
      </c>
      <c r="G93" s="12" t="s">
        <v>11</v>
      </c>
    </row>
    <row r="94" spans="1:7" x14ac:dyDescent="0.35">
      <c r="A94" s="7" t="s">
        <v>192</v>
      </c>
      <c r="B94" s="7" t="s">
        <v>178</v>
      </c>
      <c r="C94" s="8" t="s">
        <v>193</v>
      </c>
      <c r="D94" s="9">
        <v>443.57</v>
      </c>
      <c r="E94" s="10">
        <v>391.32</v>
      </c>
      <c r="F94" s="11">
        <f t="shared" si="1"/>
        <v>0.11779426020695719</v>
      </c>
      <c r="G94" s="12" t="s">
        <v>11</v>
      </c>
    </row>
    <row r="95" spans="1:7" x14ac:dyDescent="0.35">
      <c r="A95" s="7" t="s">
        <v>194</v>
      </c>
      <c r="B95" s="7" t="s">
        <v>178</v>
      </c>
      <c r="C95" s="8" t="s">
        <v>195</v>
      </c>
      <c r="D95" s="9">
        <v>317.69</v>
      </c>
      <c r="E95" s="10">
        <v>280.27</v>
      </c>
      <c r="F95" s="11">
        <f t="shared" si="1"/>
        <v>0.11778778054077879</v>
      </c>
      <c r="G95" s="12" t="s">
        <v>11</v>
      </c>
    </row>
    <row r="96" spans="1:7" ht="29" x14ac:dyDescent="0.35">
      <c r="A96" s="7" t="s">
        <v>196</v>
      </c>
      <c r="B96" s="7" t="s">
        <v>178</v>
      </c>
      <c r="C96" s="8" t="s">
        <v>197</v>
      </c>
      <c r="D96" s="9">
        <v>455.55</v>
      </c>
      <c r="E96" s="10">
        <v>401.89</v>
      </c>
      <c r="F96" s="11">
        <f t="shared" si="1"/>
        <v>0.11779168038634623</v>
      </c>
      <c r="G96" s="12" t="s">
        <v>11</v>
      </c>
    </row>
    <row r="97" spans="1:7" x14ac:dyDescent="0.35">
      <c r="A97" s="7" t="s">
        <v>198</v>
      </c>
      <c r="B97" s="7" t="s">
        <v>178</v>
      </c>
      <c r="C97" s="8" t="s">
        <v>199</v>
      </c>
      <c r="D97" s="9">
        <v>827.18</v>
      </c>
      <c r="E97" s="10">
        <v>729.74</v>
      </c>
      <c r="F97" s="11">
        <f t="shared" si="1"/>
        <v>0.11779781909620632</v>
      </c>
      <c r="G97" s="12" t="s">
        <v>11</v>
      </c>
    </row>
    <row r="98" spans="1:7" ht="29" x14ac:dyDescent="0.35">
      <c r="A98" s="7" t="s">
        <v>200</v>
      </c>
      <c r="B98" s="7" t="s">
        <v>178</v>
      </c>
      <c r="C98" s="8" t="s">
        <v>201</v>
      </c>
      <c r="D98" s="9">
        <v>356.11</v>
      </c>
      <c r="E98" s="10">
        <v>314.16000000000003</v>
      </c>
      <c r="F98" s="11">
        <f t="shared" si="1"/>
        <v>0.11780067956530282</v>
      </c>
      <c r="G98" s="12" t="s">
        <v>11</v>
      </c>
    </row>
    <row r="99" spans="1:7" ht="29" x14ac:dyDescent="0.35">
      <c r="A99" s="7" t="s">
        <v>202</v>
      </c>
      <c r="B99" s="7" t="s">
        <v>178</v>
      </c>
      <c r="C99" s="8" t="s">
        <v>203</v>
      </c>
      <c r="D99" s="9">
        <v>308.63</v>
      </c>
      <c r="E99" s="10">
        <v>272.27999999999997</v>
      </c>
      <c r="F99" s="11">
        <f t="shared" si="1"/>
        <v>0.11777856980850865</v>
      </c>
      <c r="G99" s="12" t="s">
        <v>11</v>
      </c>
    </row>
    <row r="100" spans="1:7" ht="29" x14ac:dyDescent="0.35">
      <c r="A100" s="7" t="s">
        <v>204</v>
      </c>
      <c r="B100" s="7" t="s">
        <v>178</v>
      </c>
      <c r="C100" s="8" t="s">
        <v>205</v>
      </c>
      <c r="D100" s="9">
        <v>5.94</v>
      </c>
      <c r="E100" s="10">
        <v>5.24</v>
      </c>
      <c r="F100" s="11">
        <f t="shared" si="1"/>
        <v>0.11784511784511786</v>
      </c>
      <c r="G100" s="12" t="s">
        <v>11</v>
      </c>
    </row>
    <row r="101" spans="1:7" x14ac:dyDescent="0.35">
      <c r="A101" s="7" t="s">
        <v>206</v>
      </c>
      <c r="B101" s="7" t="s">
        <v>178</v>
      </c>
      <c r="C101" s="8" t="s">
        <v>207</v>
      </c>
      <c r="D101" s="9">
        <v>2697.35</v>
      </c>
      <c r="E101" s="10">
        <v>2379.62</v>
      </c>
      <c r="F101" s="11">
        <f t="shared" si="1"/>
        <v>0.11779338980851578</v>
      </c>
      <c r="G101" s="12" t="s">
        <v>11</v>
      </c>
    </row>
    <row r="102" spans="1:7" ht="43.5" x14ac:dyDescent="0.35">
      <c r="A102" s="7" t="s">
        <v>208</v>
      </c>
      <c r="B102" s="7" t="s">
        <v>178</v>
      </c>
      <c r="C102" s="8" t="s">
        <v>209</v>
      </c>
      <c r="D102" s="9">
        <v>257.75</v>
      </c>
      <c r="E102" s="10">
        <v>227.39</v>
      </c>
      <c r="F102" s="11">
        <f t="shared" si="1"/>
        <v>0.11778855480116397</v>
      </c>
      <c r="G102" s="12" t="s">
        <v>11</v>
      </c>
    </row>
    <row r="103" spans="1:7" x14ac:dyDescent="0.35">
      <c r="A103" s="7" t="s">
        <v>210</v>
      </c>
      <c r="B103" s="7" t="s">
        <v>178</v>
      </c>
      <c r="C103" s="8" t="s">
        <v>211</v>
      </c>
      <c r="D103" s="9">
        <v>1588.44</v>
      </c>
      <c r="E103" s="10">
        <v>1401.33</v>
      </c>
      <c r="F103" s="11">
        <f t="shared" si="1"/>
        <v>0.1177948175568483</v>
      </c>
      <c r="G103" s="12" t="s">
        <v>11</v>
      </c>
    </row>
    <row r="104" spans="1:7" ht="87" x14ac:dyDescent="0.35">
      <c r="A104" s="7" t="s">
        <v>212</v>
      </c>
      <c r="B104" s="7" t="s">
        <v>178</v>
      </c>
      <c r="C104" s="8" t="s">
        <v>213</v>
      </c>
      <c r="D104" s="9">
        <v>5682.42</v>
      </c>
      <c r="E104" s="10">
        <v>5013.07</v>
      </c>
      <c r="F104" s="11">
        <f t="shared" si="1"/>
        <v>0.11779312335237457</v>
      </c>
      <c r="G104" s="12" t="s">
        <v>11</v>
      </c>
    </row>
    <row r="105" spans="1:7" ht="87" x14ac:dyDescent="0.35">
      <c r="A105" s="7" t="s">
        <v>214</v>
      </c>
      <c r="B105" s="7" t="s">
        <v>178</v>
      </c>
      <c r="C105" s="8" t="s">
        <v>215</v>
      </c>
      <c r="D105" s="9">
        <v>18461.86</v>
      </c>
      <c r="E105" s="10">
        <v>16287.16</v>
      </c>
      <c r="F105" s="11">
        <f t="shared" si="1"/>
        <v>0.11779419841771092</v>
      </c>
      <c r="G105" s="12" t="s">
        <v>11</v>
      </c>
    </row>
    <row r="106" spans="1:7" ht="101.5" x14ac:dyDescent="0.35">
      <c r="A106" s="7" t="s">
        <v>216</v>
      </c>
      <c r="B106" s="7" t="s">
        <v>178</v>
      </c>
      <c r="C106" s="8" t="s">
        <v>217</v>
      </c>
      <c r="D106" s="9">
        <v>19612.73</v>
      </c>
      <c r="E106" s="10">
        <v>17302.47</v>
      </c>
      <c r="F106" s="11">
        <f t="shared" si="1"/>
        <v>0.1177939022257482</v>
      </c>
      <c r="G106" s="12" t="s">
        <v>11</v>
      </c>
    </row>
    <row r="107" spans="1:7" ht="101.5" x14ac:dyDescent="0.35">
      <c r="A107" s="7" t="s">
        <v>218</v>
      </c>
      <c r="B107" s="7" t="s">
        <v>178</v>
      </c>
      <c r="C107" s="8" t="s">
        <v>219</v>
      </c>
      <c r="D107" s="9">
        <v>19498.84</v>
      </c>
      <c r="E107" s="10">
        <v>17201.990000000002</v>
      </c>
      <c r="F107" s="11">
        <f t="shared" si="1"/>
        <v>0.11779418673110803</v>
      </c>
      <c r="G107" s="12" t="s">
        <v>11</v>
      </c>
    </row>
    <row r="108" spans="1:7" ht="87" x14ac:dyDescent="0.35">
      <c r="A108" s="7" t="s">
        <v>220</v>
      </c>
      <c r="B108" s="7" t="s">
        <v>178</v>
      </c>
      <c r="C108" s="8" t="s">
        <v>221</v>
      </c>
      <c r="D108" s="9">
        <v>20649.7</v>
      </c>
      <c r="E108" s="10">
        <v>18217.29</v>
      </c>
      <c r="F108" s="11">
        <f t="shared" si="1"/>
        <v>0.11779396310842287</v>
      </c>
      <c r="G108" s="12" t="s">
        <v>11</v>
      </c>
    </row>
    <row r="109" spans="1:7" ht="72.5" x14ac:dyDescent="0.35">
      <c r="A109" s="7" t="s">
        <v>222</v>
      </c>
      <c r="B109" s="7" t="s">
        <v>178</v>
      </c>
      <c r="C109" s="8" t="s">
        <v>223</v>
      </c>
      <c r="D109" s="9">
        <v>21578.79</v>
      </c>
      <c r="E109" s="10">
        <v>19036.939999999999</v>
      </c>
      <c r="F109" s="11">
        <f t="shared" si="1"/>
        <v>0.1177939078141083</v>
      </c>
      <c r="G109" s="12" t="s">
        <v>11</v>
      </c>
    </row>
    <row r="110" spans="1:7" ht="87" x14ac:dyDescent="0.35">
      <c r="A110" s="7" t="s">
        <v>224</v>
      </c>
      <c r="B110" s="7" t="s">
        <v>178</v>
      </c>
      <c r="C110" s="8" t="s">
        <v>225</v>
      </c>
      <c r="D110" s="9">
        <v>22729.66</v>
      </c>
      <c r="E110" s="10">
        <v>20052.240000000002</v>
      </c>
      <c r="F110" s="11">
        <f t="shared" si="1"/>
        <v>0.11779410690701041</v>
      </c>
      <c r="G110" s="12" t="s">
        <v>11</v>
      </c>
    </row>
    <row r="111" spans="1:7" ht="87" x14ac:dyDescent="0.35">
      <c r="A111" s="7" t="s">
        <v>226</v>
      </c>
      <c r="B111" s="7" t="s">
        <v>178</v>
      </c>
      <c r="C111" s="8" t="s">
        <v>227</v>
      </c>
      <c r="D111" s="9">
        <v>22615.77</v>
      </c>
      <c r="E111" s="10">
        <v>19951.77</v>
      </c>
      <c r="F111" s="11">
        <f t="shared" si="1"/>
        <v>0.11779391106294412</v>
      </c>
      <c r="G111" s="12" t="s">
        <v>11</v>
      </c>
    </row>
    <row r="112" spans="1:7" ht="72.5" x14ac:dyDescent="0.35">
      <c r="A112" s="7" t="s">
        <v>228</v>
      </c>
      <c r="B112" s="7" t="s">
        <v>178</v>
      </c>
      <c r="C112" s="8" t="s">
        <v>229</v>
      </c>
      <c r="D112" s="9">
        <v>23766.63</v>
      </c>
      <c r="E112" s="10">
        <v>20967.060000000001</v>
      </c>
      <c r="F112" s="11">
        <f t="shared" si="1"/>
        <v>0.11779415087456654</v>
      </c>
      <c r="G112" s="12" t="s">
        <v>11</v>
      </c>
    </row>
    <row r="113" spans="1:7" ht="43.5" x14ac:dyDescent="0.35">
      <c r="A113" s="7" t="s">
        <v>230</v>
      </c>
      <c r="B113" s="7" t="s">
        <v>231</v>
      </c>
      <c r="C113" s="8" t="s">
        <v>232</v>
      </c>
      <c r="D113" s="9">
        <v>72715.69</v>
      </c>
      <c r="E113" s="10">
        <v>56131.42</v>
      </c>
      <c r="F113" s="11">
        <f t="shared" si="1"/>
        <v>0.22807003550402952</v>
      </c>
      <c r="G113" s="12" t="s">
        <v>11</v>
      </c>
    </row>
    <row r="114" spans="1:7" ht="72.5" x14ac:dyDescent="0.35">
      <c r="A114" s="7" t="s">
        <v>233</v>
      </c>
      <c r="B114" s="7" t="s">
        <v>231</v>
      </c>
      <c r="C114" s="8" t="s">
        <v>234</v>
      </c>
      <c r="D114" s="9">
        <v>76139.19</v>
      </c>
      <c r="E114" s="10">
        <v>58774.12</v>
      </c>
      <c r="F114" s="11">
        <f t="shared" si="1"/>
        <v>0.22807006483783185</v>
      </c>
      <c r="G114" s="12" t="s">
        <v>11</v>
      </c>
    </row>
    <row r="115" spans="1:7" ht="58" x14ac:dyDescent="0.35">
      <c r="A115" s="7" t="s">
        <v>235</v>
      </c>
      <c r="B115" s="7" t="s">
        <v>231</v>
      </c>
      <c r="C115" s="8" t="s">
        <v>236</v>
      </c>
      <c r="D115" s="9">
        <v>100111.4</v>
      </c>
      <c r="E115" s="10">
        <v>77278.990000000005</v>
      </c>
      <c r="F115" s="11">
        <f t="shared" si="1"/>
        <v>0.22807002998659484</v>
      </c>
      <c r="G115" s="12" t="s">
        <v>11</v>
      </c>
    </row>
    <row r="116" spans="1:7" ht="87" x14ac:dyDescent="0.35">
      <c r="A116" s="7" t="s">
        <v>237</v>
      </c>
      <c r="B116" s="7" t="s">
        <v>231</v>
      </c>
      <c r="C116" s="8" t="s">
        <v>238</v>
      </c>
      <c r="D116" s="9">
        <v>103534.9</v>
      </c>
      <c r="E116" s="10">
        <v>79921.7</v>
      </c>
      <c r="F116" s="11">
        <f t="shared" si="1"/>
        <v>0.22806995515521819</v>
      </c>
      <c r="G116" s="12" t="s">
        <v>11</v>
      </c>
    </row>
    <row r="117" spans="1:7" x14ac:dyDescent="0.35">
      <c r="A117" s="7" t="s">
        <v>239</v>
      </c>
      <c r="B117" s="7" t="s">
        <v>231</v>
      </c>
      <c r="C117" s="8" t="s">
        <v>240</v>
      </c>
      <c r="D117" s="9">
        <v>27395.7</v>
      </c>
      <c r="E117" s="10">
        <v>21147.56</v>
      </c>
      <c r="F117" s="11">
        <f t="shared" si="1"/>
        <v>0.2280700985921148</v>
      </c>
      <c r="G117" s="12" t="s">
        <v>11</v>
      </c>
    </row>
    <row r="118" spans="1:7" x14ac:dyDescent="0.35">
      <c r="A118" s="7" t="s">
        <v>241</v>
      </c>
      <c r="B118" s="7" t="s">
        <v>231</v>
      </c>
      <c r="C118" s="8" t="s">
        <v>242</v>
      </c>
      <c r="D118" s="9">
        <v>15213.05</v>
      </c>
      <c r="E118" s="10">
        <v>11743.41</v>
      </c>
      <c r="F118" s="11">
        <f t="shared" si="1"/>
        <v>0.22806997939269244</v>
      </c>
      <c r="G118" s="12" t="s">
        <v>11</v>
      </c>
    </row>
    <row r="119" spans="1:7" ht="58" x14ac:dyDescent="0.35">
      <c r="A119" s="7" t="s">
        <v>243</v>
      </c>
      <c r="B119" s="7" t="s">
        <v>231</v>
      </c>
      <c r="C119" s="8" t="s">
        <v>244</v>
      </c>
      <c r="D119" s="9">
        <v>53925.05</v>
      </c>
      <c r="E119" s="10">
        <v>41626.36</v>
      </c>
      <c r="F119" s="11">
        <f t="shared" si="1"/>
        <v>0.2280700713304856</v>
      </c>
      <c r="G119" s="12" t="s">
        <v>11</v>
      </c>
    </row>
    <row r="120" spans="1:7" ht="43.5" x14ac:dyDescent="0.35">
      <c r="A120" s="7" t="s">
        <v>245</v>
      </c>
      <c r="B120" s="7" t="s">
        <v>246</v>
      </c>
      <c r="C120" s="8" t="s">
        <v>247</v>
      </c>
      <c r="D120" s="9">
        <v>593.41999999999996</v>
      </c>
      <c r="E120" s="10">
        <v>523.52</v>
      </c>
      <c r="F120" s="11">
        <f t="shared" si="1"/>
        <v>0.11779178322267531</v>
      </c>
      <c r="G120" s="12" t="s">
        <v>11</v>
      </c>
    </row>
    <row r="121" spans="1:7" ht="58" x14ac:dyDescent="0.35">
      <c r="A121" s="7" t="s">
        <v>248</v>
      </c>
      <c r="B121" s="7" t="s">
        <v>246</v>
      </c>
      <c r="C121" s="8" t="s">
        <v>249</v>
      </c>
      <c r="D121" s="9">
        <v>1240.79</v>
      </c>
      <c r="E121" s="10">
        <v>1094.6300000000001</v>
      </c>
      <c r="F121" s="11">
        <f t="shared" si="1"/>
        <v>0.11779592034107292</v>
      </c>
      <c r="G121" s="12" t="s">
        <v>11</v>
      </c>
    </row>
    <row r="122" spans="1:7" ht="58" x14ac:dyDescent="0.35">
      <c r="A122" s="7" t="s">
        <v>250</v>
      </c>
      <c r="B122" s="7" t="s">
        <v>246</v>
      </c>
      <c r="C122" s="8" t="s">
        <v>251</v>
      </c>
      <c r="D122" s="9">
        <v>11709.04</v>
      </c>
      <c r="E122" s="10">
        <v>10329.790000000001</v>
      </c>
      <c r="F122" s="11">
        <f t="shared" si="1"/>
        <v>0.11779360220820835</v>
      </c>
      <c r="G122" s="12" t="s">
        <v>11</v>
      </c>
    </row>
    <row r="123" spans="1:7" ht="72.5" x14ac:dyDescent="0.35">
      <c r="A123" s="7" t="s">
        <v>252</v>
      </c>
      <c r="B123" s="7" t="s">
        <v>246</v>
      </c>
      <c r="C123" s="8" t="s">
        <v>253</v>
      </c>
      <c r="D123" s="9">
        <v>2885.57</v>
      </c>
      <c r="E123" s="10">
        <v>2545.67</v>
      </c>
      <c r="F123" s="11">
        <f t="shared" si="1"/>
        <v>0.1177930183637895</v>
      </c>
      <c r="G123" s="12" t="s">
        <v>11</v>
      </c>
    </row>
    <row r="124" spans="1:7" ht="58" x14ac:dyDescent="0.35">
      <c r="A124" s="7" t="s">
        <v>254</v>
      </c>
      <c r="B124" s="7" t="s">
        <v>246</v>
      </c>
      <c r="C124" s="8" t="s">
        <v>255</v>
      </c>
      <c r="D124" s="14">
        <v>35190.120000000003</v>
      </c>
      <c r="E124" s="10">
        <v>31044.94</v>
      </c>
      <c r="F124" s="11">
        <f t="shared" si="1"/>
        <v>0.11779385804879335</v>
      </c>
      <c r="G124" s="12" t="s">
        <v>11</v>
      </c>
    </row>
    <row r="125" spans="1:7" ht="72.5" x14ac:dyDescent="0.35">
      <c r="A125" s="7" t="s">
        <v>256</v>
      </c>
      <c r="B125" s="7" t="s">
        <v>246</v>
      </c>
      <c r="C125" s="8" t="s">
        <v>257</v>
      </c>
      <c r="D125" s="14">
        <v>37109.58</v>
      </c>
      <c r="E125" s="10">
        <v>32738.29</v>
      </c>
      <c r="F125" s="11">
        <f t="shared" si="1"/>
        <v>0.11779411138579313</v>
      </c>
      <c r="G125" s="12" t="s">
        <v>11</v>
      </c>
    </row>
    <row r="126" spans="1:7" ht="58" x14ac:dyDescent="0.35">
      <c r="A126" s="7" t="s">
        <v>258</v>
      </c>
      <c r="B126" s="7" t="s">
        <v>246</v>
      </c>
      <c r="C126" s="8" t="s">
        <v>259</v>
      </c>
      <c r="D126" s="14">
        <v>44787.42</v>
      </c>
      <c r="E126" s="10">
        <v>39511.730000000003</v>
      </c>
      <c r="F126" s="11">
        <f t="shared" si="1"/>
        <v>0.11779401447995877</v>
      </c>
      <c r="G126" s="12" t="s">
        <v>11</v>
      </c>
    </row>
    <row r="127" spans="1:7" ht="87" x14ac:dyDescent="0.35">
      <c r="A127" s="7" t="s">
        <v>260</v>
      </c>
      <c r="B127" s="7" t="s">
        <v>246</v>
      </c>
      <c r="C127" s="8" t="s">
        <v>261</v>
      </c>
      <c r="D127" s="14">
        <v>46706.89</v>
      </c>
      <c r="E127" s="10">
        <v>41205.1</v>
      </c>
      <c r="F127" s="11">
        <f t="shared" si="1"/>
        <v>0.11779397001170493</v>
      </c>
      <c r="G127" s="12" t="s">
        <v>11</v>
      </c>
    </row>
    <row r="128" spans="1:7" ht="101.5" x14ac:dyDescent="0.35">
      <c r="A128" s="7" t="s">
        <v>262</v>
      </c>
      <c r="B128" s="7" t="s">
        <v>246</v>
      </c>
      <c r="C128" s="8" t="s">
        <v>263</v>
      </c>
      <c r="D128" s="14">
        <v>81257.19</v>
      </c>
      <c r="E128" s="10">
        <v>71685.58</v>
      </c>
      <c r="F128" s="11">
        <f t="shared" si="1"/>
        <v>0.11779400690572736</v>
      </c>
      <c r="G128" s="12" t="s">
        <v>11</v>
      </c>
    </row>
    <row r="129" spans="1:7" ht="101.5" x14ac:dyDescent="0.35">
      <c r="A129" s="7" t="s">
        <v>264</v>
      </c>
      <c r="B129" s="7" t="s">
        <v>246</v>
      </c>
      <c r="C129" s="8" t="s">
        <v>265</v>
      </c>
      <c r="D129" s="14">
        <v>83176.649999999994</v>
      </c>
      <c r="E129" s="10">
        <v>73378.94</v>
      </c>
      <c r="F129" s="11">
        <f t="shared" si="1"/>
        <v>0.11779399627179013</v>
      </c>
      <c r="G129" s="12" t="s">
        <v>11</v>
      </c>
    </row>
    <row r="130" spans="1:7" ht="43.5" x14ac:dyDescent="0.35">
      <c r="A130" s="7" t="s">
        <v>266</v>
      </c>
      <c r="B130" s="7" t="s">
        <v>246</v>
      </c>
      <c r="C130" s="8" t="s">
        <v>267</v>
      </c>
      <c r="D130" s="9">
        <v>5274.81</v>
      </c>
      <c r="E130" s="10">
        <v>4653.47</v>
      </c>
      <c r="F130" s="11">
        <f t="shared" si="1"/>
        <v>0.11779381627015952</v>
      </c>
      <c r="G130" s="12" t="s">
        <v>11</v>
      </c>
    </row>
    <row r="131" spans="1:7" ht="72.5" x14ac:dyDescent="0.35">
      <c r="A131" s="7" t="s">
        <v>268</v>
      </c>
      <c r="B131" s="7" t="s">
        <v>246</v>
      </c>
      <c r="C131" s="8" t="s">
        <v>269</v>
      </c>
      <c r="D131" s="9">
        <v>9776.76</v>
      </c>
      <c r="E131" s="10">
        <v>8625.1200000000008</v>
      </c>
      <c r="F131" s="11">
        <f t="shared" si="1"/>
        <v>0.11779362488186264</v>
      </c>
      <c r="G131" s="12" t="s">
        <v>11</v>
      </c>
    </row>
    <row r="132" spans="1:7" ht="29" x14ac:dyDescent="0.35">
      <c r="A132" s="7" t="s">
        <v>270</v>
      </c>
      <c r="B132" s="7" t="s">
        <v>246</v>
      </c>
      <c r="C132" s="8" t="s">
        <v>271</v>
      </c>
      <c r="D132" s="9">
        <v>1557.36</v>
      </c>
      <c r="E132" s="10">
        <v>1373.91</v>
      </c>
      <c r="F132" s="11">
        <f t="shared" si="1"/>
        <v>0.11779550007705336</v>
      </c>
      <c r="G132" s="12" t="s">
        <v>11</v>
      </c>
    </row>
    <row r="133" spans="1:7" x14ac:dyDescent="0.35">
      <c r="A133" s="7" t="s">
        <v>272</v>
      </c>
      <c r="B133" s="7" t="s">
        <v>246</v>
      </c>
      <c r="C133" s="8" t="s">
        <v>273</v>
      </c>
      <c r="D133" s="9">
        <v>5036.0200000000004</v>
      </c>
      <c r="E133" s="10">
        <v>4442.8100000000004</v>
      </c>
      <c r="F133" s="11">
        <f t="shared" ref="F133:F196" si="2">(D133-E133)/D133</f>
        <v>0.11779341622948281</v>
      </c>
      <c r="G133" s="12" t="s">
        <v>11</v>
      </c>
    </row>
    <row r="134" spans="1:7" ht="58" x14ac:dyDescent="0.35">
      <c r="A134" s="7" t="s">
        <v>274</v>
      </c>
      <c r="B134" s="7" t="s">
        <v>246</v>
      </c>
      <c r="C134" s="8" t="s">
        <v>275</v>
      </c>
      <c r="D134" s="9">
        <v>4037.6</v>
      </c>
      <c r="E134" s="10">
        <v>3561.99</v>
      </c>
      <c r="F134" s="11">
        <f t="shared" si="2"/>
        <v>0.11779522488607097</v>
      </c>
      <c r="G134" s="12" t="s">
        <v>11</v>
      </c>
    </row>
    <row r="135" spans="1:7" ht="58" x14ac:dyDescent="0.35">
      <c r="A135" s="7" t="s">
        <v>276</v>
      </c>
      <c r="B135" s="7" t="s">
        <v>246</v>
      </c>
      <c r="C135" s="8" t="s">
        <v>277</v>
      </c>
      <c r="D135" s="9">
        <v>4556.72</v>
      </c>
      <c r="E135" s="10">
        <v>4019.97</v>
      </c>
      <c r="F135" s="11">
        <f t="shared" si="2"/>
        <v>0.11779306167594243</v>
      </c>
      <c r="G135" s="12" t="s">
        <v>11</v>
      </c>
    </row>
    <row r="136" spans="1:7" x14ac:dyDescent="0.35">
      <c r="A136" s="7" t="s">
        <v>278</v>
      </c>
      <c r="B136" s="7" t="s">
        <v>279</v>
      </c>
      <c r="C136" s="8" t="s">
        <v>280</v>
      </c>
      <c r="D136" s="9">
        <v>250.47</v>
      </c>
      <c r="E136" s="10">
        <v>193.35</v>
      </c>
      <c r="F136" s="11">
        <f t="shared" si="2"/>
        <v>0.22805126362438619</v>
      </c>
      <c r="G136" s="12" t="s">
        <v>11</v>
      </c>
    </row>
    <row r="137" spans="1:7" x14ac:dyDescent="0.35">
      <c r="A137" s="7" t="s">
        <v>281</v>
      </c>
      <c r="B137" s="7" t="s">
        <v>279</v>
      </c>
      <c r="C137" s="8" t="s">
        <v>282</v>
      </c>
      <c r="D137" s="9">
        <v>306.27</v>
      </c>
      <c r="E137" s="10">
        <v>236.42</v>
      </c>
      <c r="F137" s="11">
        <f t="shared" si="2"/>
        <v>0.22806673849871029</v>
      </c>
      <c r="G137" s="12" t="s">
        <v>11</v>
      </c>
    </row>
    <row r="138" spans="1:7" ht="29" x14ac:dyDescent="0.35">
      <c r="A138" s="7" t="s">
        <v>283</v>
      </c>
      <c r="B138" s="7" t="s">
        <v>279</v>
      </c>
      <c r="C138" s="8" t="s">
        <v>284</v>
      </c>
      <c r="D138" s="9">
        <v>2990.5</v>
      </c>
      <c r="E138" s="10">
        <v>2638.24</v>
      </c>
      <c r="F138" s="11">
        <f t="shared" si="2"/>
        <v>0.11779301120214018</v>
      </c>
      <c r="G138" s="12" t="s">
        <v>11</v>
      </c>
    </row>
    <row r="139" spans="1:7" ht="87" x14ac:dyDescent="0.35">
      <c r="A139" s="7" t="s">
        <v>285</v>
      </c>
      <c r="B139" s="7" t="s">
        <v>279</v>
      </c>
      <c r="C139" s="8" t="s">
        <v>286</v>
      </c>
      <c r="D139" s="9">
        <v>1664.25</v>
      </c>
      <c r="E139" s="10">
        <v>1468.21</v>
      </c>
      <c r="F139" s="11">
        <f t="shared" si="2"/>
        <v>0.11779480246357216</v>
      </c>
      <c r="G139" s="12" t="s">
        <v>11</v>
      </c>
    </row>
    <row r="140" spans="1:7" ht="43.5" x14ac:dyDescent="0.35">
      <c r="A140" s="7" t="s">
        <v>287</v>
      </c>
      <c r="B140" s="7" t="s">
        <v>279</v>
      </c>
      <c r="C140" s="8" t="s">
        <v>288</v>
      </c>
      <c r="D140" s="9">
        <v>612.33000000000004</v>
      </c>
      <c r="E140" s="10">
        <v>540.20000000000005</v>
      </c>
      <c r="F140" s="11">
        <f t="shared" si="2"/>
        <v>0.11779595969493573</v>
      </c>
      <c r="G140" s="12" t="s">
        <v>11</v>
      </c>
    </row>
    <row r="141" spans="1:7" ht="29" x14ac:dyDescent="0.35">
      <c r="A141" s="7" t="s">
        <v>289</v>
      </c>
      <c r="B141" s="7" t="s">
        <v>279</v>
      </c>
      <c r="C141" s="8" t="s">
        <v>290</v>
      </c>
      <c r="D141" s="9">
        <v>695.62</v>
      </c>
      <c r="E141" s="10">
        <v>613.67999999999995</v>
      </c>
      <c r="F141" s="11">
        <f t="shared" si="2"/>
        <v>0.11779419798165673</v>
      </c>
      <c r="G141" s="12" t="s">
        <v>11</v>
      </c>
    </row>
    <row r="142" spans="1:7" ht="29" x14ac:dyDescent="0.35">
      <c r="A142" s="7" t="s">
        <v>291</v>
      </c>
      <c r="B142" s="7" t="s">
        <v>279</v>
      </c>
      <c r="C142" s="8" t="s">
        <v>292</v>
      </c>
      <c r="D142" s="9">
        <v>94.26</v>
      </c>
      <c r="E142" s="10">
        <v>83.16</v>
      </c>
      <c r="F142" s="11">
        <f t="shared" si="2"/>
        <v>0.11775938892425215</v>
      </c>
      <c r="G142" s="12" t="s">
        <v>11</v>
      </c>
    </row>
    <row r="143" spans="1:7" ht="29" x14ac:dyDescent="0.35">
      <c r="A143" s="7" t="s">
        <v>293</v>
      </c>
      <c r="B143" s="7" t="s">
        <v>279</v>
      </c>
      <c r="C143" s="8" t="s">
        <v>294</v>
      </c>
      <c r="D143" s="9">
        <v>1361.56</v>
      </c>
      <c r="E143" s="10">
        <v>1201.18</v>
      </c>
      <c r="F143" s="11">
        <f t="shared" si="2"/>
        <v>0.11779135697288397</v>
      </c>
      <c r="G143" s="12" t="s">
        <v>11</v>
      </c>
    </row>
    <row r="144" spans="1:7" x14ac:dyDescent="0.35">
      <c r="A144" s="7" t="s">
        <v>295</v>
      </c>
      <c r="B144" s="7" t="s">
        <v>279</v>
      </c>
      <c r="C144" s="8" t="s">
        <v>296</v>
      </c>
      <c r="D144" s="9">
        <v>712.23</v>
      </c>
      <c r="E144" s="10">
        <v>628.33000000000004</v>
      </c>
      <c r="F144" s="11">
        <f t="shared" si="2"/>
        <v>0.11779902559566428</v>
      </c>
      <c r="G144" s="12" t="s">
        <v>11</v>
      </c>
    </row>
    <row r="145" spans="1:7" ht="72.5" x14ac:dyDescent="0.35">
      <c r="A145" s="7" t="s">
        <v>297</v>
      </c>
      <c r="B145" s="7" t="s">
        <v>279</v>
      </c>
      <c r="C145" s="8" t="s">
        <v>298</v>
      </c>
      <c r="D145" s="9">
        <v>656.44</v>
      </c>
      <c r="E145" s="10">
        <v>579.12</v>
      </c>
      <c r="F145" s="11">
        <f t="shared" si="2"/>
        <v>0.11778685028334661</v>
      </c>
      <c r="G145" s="12" t="s">
        <v>11</v>
      </c>
    </row>
    <row r="146" spans="1:7" ht="29" x14ac:dyDescent="0.35">
      <c r="A146" s="7" t="s">
        <v>299</v>
      </c>
      <c r="B146" s="7" t="s">
        <v>279</v>
      </c>
      <c r="C146" s="8" t="s">
        <v>300</v>
      </c>
      <c r="D146" s="9">
        <v>207.74</v>
      </c>
      <c r="E146" s="10">
        <v>183.27</v>
      </c>
      <c r="F146" s="11">
        <f t="shared" si="2"/>
        <v>0.11779147010686433</v>
      </c>
      <c r="G146" s="12" t="s">
        <v>21</v>
      </c>
    </row>
    <row r="147" spans="1:7" ht="87" x14ac:dyDescent="0.35">
      <c r="A147" s="7" t="s">
        <v>301</v>
      </c>
      <c r="B147" s="7" t="s">
        <v>279</v>
      </c>
      <c r="C147" s="8" t="s">
        <v>302</v>
      </c>
      <c r="D147" s="9">
        <v>2912.53</v>
      </c>
      <c r="E147" s="10">
        <v>2569.4499999999998</v>
      </c>
      <c r="F147" s="11">
        <f t="shared" si="2"/>
        <v>0.11779449482065434</v>
      </c>
      <c r="G147" s="12" t="s">
        <v>21</v>
      </c>
    </row>
    <row r="148" spans="1:7" ht="72.5" x14ac:dyDescent="0.35">
      <c r="A148" s="7" t="s">
        <v>303</v>
      </c>
      <c r="B148" s="7" t="s">
        <v>279</v>
      </c>
      <c r="C148" s="8" t="s">
        <v>304</v>
      </c>
      <c r="D148" s="9">
        <v>21946.99</v>
      </c>
      <c r="E148" s="10">
        <v>19361.77</v>
      </c>
      <c r="F148" s="11">
        <f t="shared" si="2"/>
        <v>0.11779382958665408</v>
      </c>
      <c r="G148" s="12" t="s">
        <v>21</v>
      </c>
    </row>
    <row r="149" spans="1:7" ht="87" x14ac:dyDescent="0.35">
      <c r="A149" s="7" t="s">
        <v>305</v>
      </c>
      <c r="B149" s="7" t="s">
        <v>279</v>
      </c>
      <c r="C149" s="8" t="s">
        <v>306</v>
      </c>
      <c r="D149" s="9">
        <v>23308.26</v>
      </c>
      <c r="E149" s="10">
        <v>20562.689999999999</v>
      </c>
      <c r="F149" s="11">
        <f t="shared" si="2"/>
        <v>0.1177938636346085</v>
      </c>
      <c r="G149" s="12" t="s">
        <v>21</v>
      </c>
    </row>
    <row r="150" spans="1:7" ht="43.5" x14ac:dyDescent="0.35">
      <c r="A150" s="7" t="s">
        <v>307</v>
      </c>
      <c r="B150" s="7" t="s">
        <v>279</v>
      </c>
      <c r="C150" s="8" t="s">
        <v>308</v>
      </c>
      <c r="D150" s="9">
        <v>27225.38</v>
      </c>
      <c r="E150" s="10">
        <v>24018.39</v>
      </c>
      <c r="F150" s="11">
        <f t="shared" si="2"/>
        <v>0.1177941317990787</v>
      </c>
      <c r="G150" s="12" t="s">
        <v>21</v>
      </c>
    </row>
    <row r="151" spans="1:7" ht="87" x14ac:dyDescent="0.35">
      <c r="A151" s="7" t="s">
        <v>309</v>
      </c>
      <c r="B151" s="7" t="s">
        <v>310</v>
      </c>
      <c r="C151" s="8" t="s">
        <v>311</v>
      </c>
      <c r="D151" s="9">
        <v>1054.97</v>
      </c>
      <c r="E151" s="10">
        <v>814.36</v>
      </c>
      <c r="F151" s="11">
        <f t="shared" si="2"/>
        <v>0.22807283619439417</v>
      </c>
      <c r="G151" s="12" t="s">
        <v>11</v>
      </c>
    </row>
    <row r="152" spans="1:7" ht="101.5" x14ac:dyDescent="0.35">
      <c r="A152" s="7" t="s">
        <v>312</v>
      </c>
      <c r="B152" s="7" t="s">
        <v>313</v>
      </c>
      <c r="C152" s="8" t="s">
        <v>314</v>
      </c>
      <c r="D152" s="9">
        <v>1516.51</v>
      </c>
      <c r="E152" s="10">
        <v>1337.87</v>
      </c>
      <c r="F152" s="11">
        <f t="shared" si="2"/>
        <v>0.11779678340400004</v>
      </c>
      <c r="G152" s="12" t="s">
        <v>11</v>
      </c>
    </row>
    <row r="153" spans="1:7" ht="58" x14ac:dyDescent="0.35">
      <c r="A153" s="7" t="s">
        <v>315</v>
      </c>
      <c r="B153" s="7" t="s">
        <v>316</v>
      </c>
      <c r="C153" s="8" t="s">
        <v>317</v>
      </c>
      <c r="D153" s="9">
        <v>5581.72</v>
      </c>
      <c r="E153" s="10">
        <v>4308.7</v>
      </c>
      <c r="F153" s="11">
        <f t="shared" si="2"/>
        <v>0.22806948395834983</v>
      </c>
      <c r="G153" s="12" t="s">
        <v>11</v>
      </c>
    </row>
    <row r="154" spans="1:7" ht="72.5" x14ac:dyDescent="0.35">
      <c r="A154" s="7" t="s">
        <v>318</v>
      </c>
      <c r="B154" s="7" t="s">
        <v>316</v>
      </c>
      <c r="C154" s="8" t="s">
        <v>319</v>
      </c>
      <c r="D154" s="9">
        <v>2680.96</v>
      </c>
      <c r="E154" s="10">
        <v>2069.5100000000002</v>
      </c>
      <c r="F154" s="11">
        <f t="shared" si="2"/>
        <v>0.2280712878968727</v>
      </c>
      <c r="G154" s="12" t="s">
        <v>11</v>
      </c>
    </row>
    <row r="155" spans="1:7" ht="72.5" x14ac:dyDescent="0.35">
      <c r="A155" s="7" t="s">
        <v>320</v>
      </c>
      <c r="B155" s="7" t="s">
        <v>316</v>
      </c>
      <c r="C155" s="8" t="s">
        <v>321</v>
      </c>
      <c r="D155" s="9">
        <v>2680.96</v>
      </c>
      <c r="E155" s="10">
        <v>2069.5100000000002</v>
      </c>
      <c r="F155" s="11">
        <f t="shared" si="2"/>
        <v>0.2280712878968727</v>
      </c>
      <c r="G155" s="12" t="s">
        <v>11</v>
      </c>
    </row>
    <row r="156" spans="1:7" x14ac:dyDescent="0.35">
      <c r="A156" s="7" t="s">
        <v>322</v>
      </c>
      <c r="B156" s="7" t="s">
        <v>316</v>
      </c>
      <c r="C156" s="8" t="s">
        <v>323</v>
      </c>
      <c r="D156" s="9">
        <v>162.63</v>
      </c>
      <c r="E156" s="10">
        <v>125.54</v>
      </c>
      <c r="F156" s="11">
        <f t="shared" si="2"/>
        <v>0.2280637028838467</v>
      </c>
      <c r="G156" s="12" t="s">
        <v>11</v>
      </c>
    </row>
    <row r="157" spans="1:7" x14ac:dyDescent="0.35">
      <c r="A157" s="7" t="s">
        <v>324</v>
      </c>
      <c r="B157" s="7" t="s">
        <v>316</v>
      </c>
      <c r="C157" s="8" t="s">
        <v>325</v>
      </c>
      <c r="D157" s="9">
        <v>34.01</v>
      </c>
      <c r="E157" s="10">
        <v>26.25</v>
      </c>
      <c r="F157" s="11">
        <f t="shared" si="2"/>
        <v>0.22816818582769768</v>
      </c>
      <c r="G157" s="12" t="s">
        <v>11</v>
      </c>
    </row>
    <row r="158" spans="1:7" ht="43.5" x14ac:dyDescent="0.35">
      <c r="A158" s="7" t="s">
        <v>326</v>
      </c>
      <c r="B158" s="7" t="s">
        <v>316</v>
      </c>
      <c r="C158" s="8" t="s">
        <v>327</v>
      </c>
      <c r="D158" s="9">
        <v>43251.08</v>
      </c>
      <c r="E158" s="10">
        <v>33386.81</v>
      </c>
      <c r="F158" s="11">
        <f t="shared" si="2"/>
        <v>0.22806991178023772</v>
      </c>
      <c r="G158" s="12" t="s">
        <v>11</v>
      </c>
    </row>
    <row r="159" spans="1:7" ht="43.5" x14ac:dyDescent="0.35">
      <c r="A159" s="7" t="s">
        <v>328</v>
      </c>
      <c r="B159" s="7" t="s">
        <v>316</v>
      </c>
      <c r="C159" s="8" t="s">
        <v>329</v>
      </c>
      <c r="D159" s="14">
        <v>41953.55</v>
      </c>
      <c r="E159" s="10">
        <v>32385.200000000001</v>
      </c>
      <c r="F159" s="11">
        <f t="shared" si="2"/>
        <v>0.22807009180391175</v>
      </c>
      <c r="G159" s="12" t="s">
        <v>11</v>
      </c>
    </row>
    <row r="160" spans="1:7" ht="72.5" x14ac:dyDescent="0.35">
      <c r="A160" s="7" t="s">
        <v>330</v>
      </c>
      <c r="B160" s="7" t="s">
        <v>316</v>
      </c>
      <c r="C160" s="8" t="s">
        <v>331</v>
      </c>
      <c r="D160" s="14">
        <v>45024.69</v>
      </c>
      <c r="E160" s="10">
        <v>34755.910000000003</v>
      </c>
      <c r="F160" s="11">
        <f t="shared" si="2"/>
        <v>0.2280699767172189</v>
      </c>
      <c r="G160" s="12" t="s">
        <v>11</v>
      </c>
    </row>
    <row r="161" spans="1:7" ht="43.5" x14ac:dyDescent="0.35">
      <c r="A161" s="7" t="s">
        <v>332</v>
      </c>
      <c r="B161" s="7" t="s">
        <v>316</v>
      </c>
      <c r="C161" s="8" t="s">
        <v>333</v>
      </c>
      <c r="D161" s="14">
        <v>45152.65</v>
      </c>
      <c r="E161" s="10">
        <v>34854.69</v>
      </c>
      <c r="F161" s="11">
        <f t="shared" si="2"/>
        <v>0.22806989180037049</v>
      </c>
      <c r="G161" s="12" t="s">
        <v>11</v>
      </c>
    </row>
    <row r="162" spans="1:7" ht="43.5" x14ac:dyDescent="0.35">
      <c r="A162" s="7" t="s">
        <v>334</v>
      </c>
      <c r="B162" s="7" t="s">
        <v>316</v>
      </c>
      <c r="C162" s="8" t="s">
        <v>335</v>
      </c>
      <c r="D162" s="14">
        <v>45152.65</v>
      </c>
      <c r="E162" s="10">
        <v>34854.69</v>
      </c>
      <c r="F162" s="11">
        <f t="shared" si="2"/>
        <v>0.22806989180037049</v>
      </c>
      <c r="G162" s="12" t="s">
        <v>11</v>
      </c>
    </row>
    <row r="163" spans="1:7" ht="43.5" x14ac:dyDescent="0.35">
      <c r="A163" s="7" t="s">
        <v>336</v>
      </c>
      <c r="B163" s="7" t="s">
        <v>316</v>
      </c>
      <c r="C163" s="8" t="s">
        <v>337</v>
      </c>
      <c r="D163" s="14">
        <v>45152.65</v>
      </c>
      <c r="E163" s="10">
        <v>34854.69</v>
      </c>
      <c r="F163" s="11">
        <f t="shared" si="2"/>
        <v>0.22806989180037049</v>
      </c>
      <c r="G163" s="12" t="s">
        <v>11</v>
      </c>
    </row>
    <row r="164" spans="1:7" ht="43.5" x14ac:dyDescent="0.35">
      <c r="A164" s="7" t="s">
        <v>338</v>
      </c>
      <c r="B164" s="7" t="s">
        <v>316</v>
      </c>
      <c r="C164" s="8" t="s">
        <v>339</v>
      </c>
      <c r="D164" s="14">
        <v>45766.879999999997</v>
      </c>
      <c r="E164" s="10">
        <v>35328.83</v>
      </c>
      <c r="F164" s="11">
        <f t="shared" si="2"/>
        <v>0.22806994927336091</v>
      </c>
      <c r="G164" s="12" t="s">
        <v>11</v>
      </c>
    </row>
    <row r="165" spans="1:7" ht="43.5" x14ac:dyDescent="0.35">
      <c r="A165" s="7" t="s">
        <v>340</v>
      </c>
      <c r="B165" s="7" t="s">
        <v>316</v>
      </c>
      <c r="C165" s="8" t="s">
        <v>341</v>
      </c>
      <c r="D165" s="14">
        <v>45766.879999999997</v>
      </c>
      <c r="E165" s="10">
        <v>35328.83</v>
      </c>
      <c r="F165" s="11">
        <f t="shared" si="2"/>
        <v>0.22806994927336091</v>
      </c>
      <c r="G165" s="12" t="s">
        <v>11</v>
      </c>
    </row>
    <row r="166" spans="1:7" ht="87" x14ac:dyDescent="0.35">
      <c r="A166" s="7" t="s">
        <v>342</v>
      </c>
      <c r="B166" s="7" t="s">
        <v>316</v>
      </c>
      <c r="C166" s="8" t="s">
        <v>343</v>
      </c>
      <c r="D166" s="14">
        <v>46432.29</v>
      </c>
      <c r="E166" s="10">
        <v>35842.480000000003</v>
      </c>
      <c r="F166" s="11">
        <f t="shared" si="2"/>
        <v>0.22806994873610578</v>
      </c>
      <c r="G166" s="12" t="s">
        <v>11</v>
      </c>
    </row>
    <row r="167" spans="1:7" ht="72.5" x14ac:dyDescent="0.35">
      <c r="A167" s="7" t="s">
        <v>344</v>
      </c>
      <c r="B167" s="7" t="s">
        <v>316</v>
      </c>
      <c r="C167" s="8" t="s">
        <v>345</v>
      </c>
      <c r="D167" s="14">
        <v>46432.29</v>
      </c>
      <c r="E167" s="10">
        <v>35842.480000000003</v>
      </c>
      <c r="F167" s="11">
        <f t="shared" si="2"/>
        <v>0.22806994873610578</v>
      </c>
      <c r="G167" s="12" t="s">
        <v>11</v>
      </c>
    </row>
    <row r="168" spans="1:7" ht="43.5" x14ac:dyDescent="0.35">
      <c r="A168" s="7" t="s">
        <v>346</v>
      </c>
      <c r="B168" s="7" t="s">
        <v>316</v>
      </c>
      <c r="C168" s="8" t="s">
        <v>347</v>
      </c>
      <c r="D168" s="14">
        <v>46944.17</v>
      </c>
      <c r="E168" s="10">
        <v>36237.61</v>
      </c>
      <c r="F168" s="11">
        <f t="shared" si="2"/>
        <v>0.22807006706051036</v>
      </c>
      <c r="G168" s="12" t="s">
        <v>11</v>
      </c>
    </row>
    <row r="169" spans="1:7" ht="43.5" x14ac:dyDescent="0.35">
      <c r="A169" s="7" t="s">
        <v>348</v>
      </c>
      <c r="B169" s="7" t="s">
        <v>316</v>
      </c>
      <c r="C169" s="8" t="s">
        <v>349</v>
      </c>
      <c r="D169" s="14">
        <v>46944.17</v>
      </c>
      <c r="E169" s="10">
        <v>36237.61</v>
      </c>
      <c r="F169" s="11">
        <f t="shared" si="2"/>
        <v>0.22807006706051036</v>
      </c>
      <c r="G169" s="12" t="s">
        <v>11</v>
      </c>
    </row>
    <row r="170" spans="1:7" ht="43.5" x14ac:dyDescent="0.35">
      <c r="A170" s="7" t="s">
        <v>350</v>
      </c>
      <c r="B170" s="7" t="s">
        <v>316</v>
      </c>
      <c r="C170" s="8" t="s">
        <v>351</v>
      </c>
      <c r="D170" s="14">
        <v>48965.98</v>
      </c>
      <c r="E170" s="10">
        <v>37798.31</v>
      </c>
      <c r="F170" s="11">
        <f t="shared" si="2"/>
        <v>0.22806997838090864</v>
      </c>
      <c r="G170" s="12" t="s">
        <v>11</v>
      </c>
    </row>
    <row r="171" spans="1:7" ht="58" x14ac:dyDescent="0.35">
      <c r="A171" s="7" t="s">
        <v>352</v>
      </c>
      <c r="B171" s="7" t="s">
        <v>316</v>
      </c>
      <c r="C171" s="8" t="s">
        <v>353</v>
      </c>
      <c r="D171" s="14">
        <v>48965.98</v>
      </c>
      <c r="E171" s="10">
        <v>37798.31</v>
      </c>
      <c r="F171" s="11">
        <f t="shared" si="2"/>
        <v>0.22806997838090864</v>
      </c>
      <c r="G171" s="12" t="s">
        <v>11</v>
      </c>
    </row>
    <row r="172" spans="1:7" ht="43.5" x14ac:dyDescent="0.35">
      <c r="A172" s="7" t="s">
        <v>354</v>
      </c>
      <c r="B172" s="7" t="s">
        <v>316</v>
      </c>
      <c r="C172" s="8" t="s">
        <v>355</v>
      </c>
      <c r="D172" s="14">
        <v>49093.95</v>
      </c>
      <c r="E172" s="10">
        <v>37897.089999999997</v>
      </c>
      <c r="F172" s="11">
        <f t="shared" si="2"/>
        <v>0.22807005751217821</v>
      </c>
      <c r="G172" s="12" t="s">
        <v>11</v>
      </c>
    </row>
    <row r="173" spans="1:7" ht="43.5" x14ac:dyDescent="0.35">
      <c r="A173" s="7" t="s">
        <v>356</v>
      </c>
      <c r="B173" s="7" t="s">
        <v>316</v>
      </c>
      <c r="C173" s="8" t="s">
        <v>357</v>
      </c>
      <c r="D173" s="14">
        <v>49093.95</v>
      </c>
      <c r="E173" s="10">
        <v>37897.089999999997</v>
      </c>
      <c r="F173" s="11">
        <f t="shared" si="2"/>
        <v>0.22807005751217821</v>
      </c>
      <c r="G173" s="12" t="s">
        <v>11</v>
      </c>
    </row>
    <row r="174" spans="1:7" ht="58" x14ac:dyDescent="0.35">
      <c r="A174" s="7" t="s">
        <v>358</v>
      </c>
      <c r="B174" s="7" t="s">
        <v>316</v>
      </c>
      <c r="C174" s="8" t="s">
        <v>359</v>
      </c>
      <c r="D174" s="14">
        <v>49477.84</v>
      </c>
      <c r="E174" s="10">
        <v>38193.43</v>
      </c>
      <c r="F174" s="11">
        <f t="shared" si="2"/>
        <v>0.22806998041951704</v>
      </c>
      <c r="G174" s="12" t="s">
        <v>11</v>
      </c>
    </row>
    <row r="175" spans="1:7" ht="72.5" x14ac:dyDescent="0.35">
      <c r="A175" s="7" t="s">
        <v>360</v>
      </c>
      <c r="B175" s="7" t="s">
        <v>316</v>
      </c>
      <c r="C175" s="8" t="s">
        <v>361</v>
      </c>
      <c r="D175" s="14">
        <v>49477.84</v>
      </c>
      <c r="E175" s="10">
        <v>38193.43</v>
      </c>
      <c r="F175" s="11">
        <f t="shared" si="2"/>
        <v>0.22806998041951704</v>
      </c>
      <c r="G175" s="12" t="s">
        <v>11</v>
      </c>
    </row>
    <row r="176" spans="1:7" ht="72.5" x14ac:dyDescent="0.35">
      <c r="A176" s="7" t="s">
        <v>362</v>
      </c>
      <c r="B176" s="7" t="s">
        <v>316</v>
      </c>
      <c r="C176" s="8" t="s">
        <v>363</v>
      </c>
      <c r="D176" s="14">
        <v>49631.41</v>
      </c>
      <c r="E176" s="10">
        <v>38311.97</v>
      </c>
      <c r="F176" s="11">
        <f t="shared" si="2"/>
        <v>0.22807008706784679</v>
      </c>
      <c r="G176" s="12" t="s">
        <v>11</v>
      </c>
    </row>
    <row r="177" spans="1:7" ht="72.5" x14ac:dyDescent="0.35">
      <c r="A177" s="7" t="s">
        <v>364</v>
      </c>
      <c r="B177" s="7" t="s">
        <v>316</v>
      </c>
      <c r="C177" s="8" t="s">
        <v>365</v>
      </c>
      <c r="D177" s="14">
        <v>49631.41</v>
      </c>
      <c r="E177" s="10">
        <v>38311.97</v>
      </c>
      <c r="F177" s="11">
        <f t="shared" si="2"/>
        <v>0.22807008706784679</v>
      </c>
      <c r="G177" s="12" t="s">
        <v>11</v>
      </c>
    </row>
    <row r="178" spans="1:7" ht="72.5" x14ac:dyDescent="0.35">
      <c r="A178" s="7" t="s">
        <v>366</v>
      </c>
      <c r="B178" s="7" t="s">
        <v>316</v>
      </c>
      <c r="C178" s="8" t="s">
        <v>367</v>
      </c>
      <c r="D178" s="14">
        <v>49631.41</v>
      </c>
      <c r="E178" s="10">
        <v>38311.97</v>
      </c>
      <c r="F178" s="11">
        <f t="shared" si="2"/>
        <v>0.22807008706784679</v>
      </c>
      <c r="G178" s="12" t="s">
        <v>11</v>
      </c>
    </row>
    <row r="179" spans="1:7" ht="72.5" x14ac:dyDescent="0.35">
      <c r="A179" s="7" t="s">
        <v>368</v>
      </c>
      <c r="B179" s="7" t="s">
        <v>316</v>
      </c>
      <c r="C179" s="8" t="s">
        <v>369</v>
      </c>
      <c r="D179" s="14">
        <v>49631.41</v>
      </c>
      <c r="E179" s="10">
        <v>38311.97</v>
      </c>
      <c r="F179" s="11">
        <f t="shared" si="2"/>
        <v>0.22807008706784679</v>
      </c>
      <c r="G179" s="12" t="s">
        <v>11</v>
      </c>
    </row>
    <row r="180" spans="1:7" ht="87" x14ac:dyDescent="0.35">
      <c r="A180" s="7" t="s">
        <v>370</v>
      </c>
      <c r="B180" s="7" t="s">
        <v>316</v>
      </c>
      <c r="C180" s="8" t="s">
        <v>371</v>
      </c>
      <c r="D180" s="14">
        <v>50245.62</v>
      </c>
      <c r="E180" s="10">
        <v>38786.1</v>
      </c>
      <c r="F180" s="11">
        <f t="shared" si="2"/>
        <v>0.22807002879056928</v>
      </c>
      <c r="G180" s="12" t="s">
        <v>11</v>
      </c>
    </row>
    <row r="181" spans="1:7" ht="72.5" x14ac:dyDescent="0.35">
      <c r="A181" s="7" t="s">
        <v>372</v>
      </c>
      <c r="B181" s="7" t="s">
        <v>316</v>
      </c>
      <c r="C181" s="8" t="s">
        <v>373</v>
      </c>
      <c r="D181" s="14">
        <v>50245.62</v>
      </c>
      <c r="E181" s="10">
        <v>38786.1</v>
      </c>
      <c r="F181" s="11">
        <f t="shared" si="2"/>
        <v>0.22807002879056928</v>
      </c>
      <c r="G181" s="12" t="s">
        <v>11</v>
      </c>
    </row>
    <row r="182" spans="1:7" ht="43.5" x14ac:dyDescent="0.35">
      <c r="A182" s="7" t="s">
        <v>374</v>
      </c>
      <c r="B182" s="7" t="s">
        <v>316</v>
      </c>
      <c r="C182" s="8" t="s">
        <v>375</v>
      </c>
      <c r="D182" s="14">
        <v>50885.440000000002</v>
      </c>
      <c r="E182" s="10">
        <v>39280</v>
      </c>
      <c r="F182" s="11">
        <f t="shared" si="2"/>
        <v>0.2280699547847086</v>
      </c>
      <c r="G182" s="12" t="s">
        <v>11</v>
      </c>
    </row>
    <row r="183" spans="1:7" ht="58" x14ac:dyDescent="0.35">
      <c r="A183" s="7" t="s">
        <v>376</v>
      </c>
      <c r="B183" s="7" t="s">
        <v>316</v>
      </c>
      <c r="C183" s="8" t="s">
        <v>377</v>
      </c>
      <c r="D183" s="14">
        <v>50885.440000000002</v>
      </c>
      <c r="E183" s="10">
        <v>39280</v>
      </c>
      <c r="F183" s="11">
        <f t="shared" si="2"/>
        <v>0.2280699547847086</v>
      </c>
      <c r="G183" s="12" t="s">
        <v>11</v>
      </c>
    </row>
    <row r="184" spans="1:7" ht="72.5" x14ac:dyDescent="0.35">
      <c r="A184" s="7" t="s">
        <v>378</v>
      </c>
      <c r="B184" s="7" t="s">
        <v>316</v>
      </c>
      <c r="C184" s="8" t="s">
        <v>379</v>
      </c>
      <c r="D184" s="14">
        <v>51422.91</v>
      </c>
      <c r="E184" s="10">
        <v>39694.89</v>
      </c>
      <c r="F184" s="11">
        <f t="shared" si="2"/>
        <v>0.22806994003256531</v>
      </c>
      <c r="G184" s="12" t="s">
        <v>11</v>
      </c>
    </row>
    <row r="185" spans="1:7" ht="72.5" x14ac:dyDescent="0.35">
      <c r="A185" s="7" t="s">
        <v>380</v>
      </c>
      <c r="B185" s="7" t="s">
        <v>316</v>
      </c>
      <c r="C185" s="8" t="s">
        <v>381</v>
      </c>
      <c r="D185" s="14">
        <v>51422.91</v>
      </c>
      <c r="E185" s="10">
        <v>39694.89</v>
      </c>
      <c r="F185" s="11">
        <f t="shared" si="2"/>
        <v>0.22806994003256531</v>
      </c>
      <c r="G185" s="12" t="s">
        <v>11</v>
      </c>
    </row>
    <row r="186" spans="1:7" ht="58" x14ac:dyDescent="0.35">
      <c r="A186" s="7" t="s">
        <v>382</v>
      </c>
      <c r="B186" s="7" t="s">
        <v>316</v>
      </c>
      <c r="C186" s="8" t="s">
        <v>383</v>
      </c>
      <c r="D186" s="14">
        <v>52676.94</v>
      </c>
      <c r="E186" s="10">
        <v>40662.910000000003</v>
      </c>
      <c r="F186" s="11">
        <f t="shared" si="2"/>
        <v>0.2280700055849865</v>
      </c>
      <c r="G186" s="12" t="s">
        <v>11</v>
      </c>
    </row>
    <row r="187" spans="1:7" ht="58" x14ac:dyDescent="0.35">
      <c r="A187" s="7" t="s">
        <v>384</v>
      </c>
      <c r="B187" s="7" t="s">
        <v>316</v>
      </c>
      <c r="C187" s="8" t="s">
        <v>385</v>
      </c>
      <c r="D187" s="14">
        <v>52676.94</v>
      </c>
      <c r="E187" s="10">
        <v>40662.910000000003</v>
      </c>
      <c r="F187" s="11">
        <f t="shared" si="2"/>
        <v>0.2280700055849865</v>
      </c>
      <c r="G187" s="12" t="s">
        <v>11</v>
      </c>
    </row>
    <row r="188" spans="1:7" ht="58" x14ac:dyDescent="0.35">
      <c r="A188" s="7" t="s">
        <v>386</v>
      </c>
      <c r="B188" s="7" t="s">
        <v>316</v>
      </c>
      <c r="C188" s="8" t="s">
        <v>387</v>
      </c>
      <c r="D188" s="14">
        <v>52804.9</v>
      </c>
      <c r="E188" s="10">
        <v>40761.69</v>
      </c>
      <c r="F188" s="11">
        <f t="shared" si="2"/>
        <v>0.22806993290395397</v>
      </c>
      <c r="G188" s="12" t="s">
        <v>11</v>
      </c>
    </row>
    <row r="189" spans="1:7" ht="58" x14ac:dyDescent="0.35">
      <c r="A189" s="7" t="s">
        <v>388</v>
      </c>
      <c r="B189" s="7" t="s">
        <v>316</v>
      </c>
      <c r="C189" s="8" t="s">
        <v>389</v>
      </c>
      <c r="D189" s="14">
        <v>52804.9</v>
      </c>
      <c r="E189" s="10">
        <v>40761.69</v>
      </c>
      <c r="F189" s="11">
        <f t="shared" si="2"/>
        <v>0.22806993290395397</v>
      </c>
      <c r="G189" s="12" t="s">
        <v>11</v>
      </c>
    </row>
    <row r="190" spans="1:7" ht="87" x14ac:dyDescent="0.35">
      <c r="A190" s="7" t="s">
        <v>390</v>
      </c>
      <c r="B190" s="7" t="s">
        <v>316</v>
      </c>
      <c r="C190" s="8" t="s">
        <v>391</v>
      </c>
      <c r="D190" s="14">
        <v>53444.72</v>
      </c>
      <c r="E190" s="10">
        <v>41255.58</v>
      </c>
      <c r="F190" s="11">
        <f t="shared" si="2"/>
        <v>0.22807005069911487</v>
      </c>
      <c r="G190" s="12" t="s">
        <v>11</v>
      </c>
    </row>
    <row r="191" spans="1:7" ht="72.5" x14ac:dyDescent="0.35">
      <c r="A191" s="7" t="s">
        <v>392</v>
      </c>
      <c r="B191" s="7" t="s">
        <v>316</v>
      </c>
      <c r="C191" s="8" t="s">
        <v>393</v>
      </c>
      <c r="D191" s="14">
        <v>53444.72</v>
      </c>
      <c r="E191" s="10">
        <v>41255.58</v>
      </c>
      <c r="F191" s="11">
        <f t="shared" si="2"/>
        <v>0.22807005069911487</v>
      </c>
      <c r="G191" s="12" t="s">
        <v>11</v>
      </c>
    </row>
    <row r="192" spans="1:7" ht="87" x14ac:dyDescent="0.35">
      <c r="A192" s="7" t="s">
        <v>394</v>
      </c>
      <c r="B192" s="7" t="s">
        <v>316</v>
      </c>
      <c r="C192" s="8" t="s">
        <v>395</v>
      </c>
      <c r="D192" s="14">
        <v>53572.7</v>
      </c>
      <c r="E192" s="10">
        <v>41354.370000000003</v>
      </c>
      <c r="F192" s="11">
        <f t="shared" si="2"/>
        <v>0.22807008047009009</v>
      </c>
      <c r="G192" s="12" t="s">
        <v>11</v>
      </c>
    </row>
    <row r="193" spans="1:7" ht="72.5" x14ac:dyDescent="0.35">
      <c r="A193" s="7" t="s">
        <v>396</v>
      </c>
      <c r="B193" s="7" t="s">
        <v>316</v>
      </c>
      <c r="C193" s="8" t="s">
        <v>397</v>
      </c>
      <c r="D193" s="14">
        <v>53572.7</v>
      </c>
      <c r="E193" s="10">
        <v>41354.370000000003</v>
      </c>
      <c r="F193" s="11">
        <f t="shared" si="2"/>
        <v>0.22807008047009009</v>
      </c>
      <c r="G193" s="12" t="s">
        <v>11</v>
      </c>
    </row>
    <row r="194" spans="1:7" ht="87" x14ac:dyDescent="0.35">
      <c r="A194" s="7" t="s">
        <v>398</v>
      </c>
      <c r="B194" s="7" t="s">
        <v>316</v>
      </c>
      <c r="C194" s="8" t="s">
        <v>399</v>
      </c>
      <c r="D194" s="14">
        <v>53956.58</v>
      </c>
      <c r="E194" s="10">
        <v>41650.699999999997</v>
      </c>
      <c r="F194" s="11">
        <f t="shared" si="2"/>
        <v>0.22807005188245816</v>
      </c>
      <c r="G194" s="12" t="s">
        <v>11</v>
      </c>
    </row>
    <row r="195" spans="1:7" ht="87" x14ac:dyDescent="0.35">
      <c r="A195" s="7" t="s">
        <v>400</v>
      </c>
      <c r="B195" s="7" t="s">
        <v>316</v>
      </c>
      <c r="C195" s="8" t="s">
        <v>401</v>
      </c>
      <c r="D195" s="14">
        <v>53956.58</v>
      </c>
      <c r="E195" s="10">
        <v>41650.699999999997</v>
      </c>
      <c r="F195" s="11">
        <f t="shared" si="2"/>
        <v>0.22807005188245816</v>
      </c>
      <c r="G195" s="12" t="s">
        <v>11</v>
      </c>
    </row>
    <row r="196" spans="1:7" ht="58" x14ac:dyDescent="0.35">
      <c r="A196" s="7" t="s">
        <v>402</v>
      </c>
      <c r="B196" s="7" t="s">
        <v>316</v>
      </c>
      <c r="C196" s="8" t="s">
        <v>403</v>
      </c>
      <c r="D196" s="14">
        <v>54596.4</v>
      </c>
      <c r="E196" s="10">
        <v>42144.6</v>
      </c>
      <c r="F196" s="11">
        <f t="shared" si="2"/>
        <v>0.22806998263621783</v>
      </c>
      <c r="G196" s="12" t="s">
        <v>11</v>
      </c>
    </row>
    <row r="197" spans="1:7" ht="58" x14ac:dyDescent="0.35">
      <c r="A197" s="7" t="s">
        <v>404</v>
      </c>
      <c r="B197" s="7" t="s">
        <v>316</v>
      </c>
      <c r="C197" s="8" t="s">
        <v>405</v>
      </c>
      <c r="D197" s="14">
        <v>54596.4</v>
      </c>
      <c r="E197" s="10">
        <v>42144.6</v>
      </c>
      <c r="F197" s="11">
        <f t="shared" ref="F197:F260" si="3">(D197-E197)/D197</f>
        <v>0.22806998263621783</v>
      </c>
      <c r="G197" s="12" t="s">
        <v>11</v>
      </c>
    </row>
    <row r="198" spans="1:7" ht="87" x14ac:dyDescent="0.35">
      <c r="A198" s="7" t="s">
        <v>406</v>
      </c>
      <c r="B198" s="7" t="s">
        <v>316</v>
      </c>
      <c r="C198" s="8" t="s">
        <v>407</v>
      </c>
      <c r="D198" s="14">
        <v>55364.18</v>
      </c>
      <c r="E198" s="10">
        <v>42737.27</v>
      </c>
      <c r="F198" s="11">
        <f t="shared" si="3"/>
        <v>0.2280700265045017</v>
      </c>
      <c r="G198" s="12" t="s">
        <v>11</v>
      </c>
    </row>
    <row r="199" spans="1:7" ht="72.5" x14ac:dyDescent="0.35">
      <c r="A199" s="7" t="s">
        <v>408</v>
      </c>
      <c r="B199" s="7" t="s">
        <v>316</v>
      </c>
      <c r="C199" s="8" t="s">
        <v>409</v>
      </c>
      <c r="D199" s="14">
        <v>55364.18</v>
      </c>
      <c r="E199" s="10">
        <v>42737.27</v>
      </c>
      <c r="F199" s="11">
        <f t="shared" si="3"/>
        <v>0.2280700265045017</v>
      </c>
      <c r="G199" s="12" t="s">
        <v>11</v>
      </c>
    </row>
    <row r="200" spans="1:7" ht="87" x14ac:dyDescent="0.35">
      <c r="A200" s="7" t="s">
        <v>410</v>
      </c>
      <c r="B200" s="7" t="s">
        <v>316</v>
      </c>
      <c r="C200" s="8" t="s">
        <v>411</v>
      </c>
      <c r="D200" s="14">
        <v>57155.68</v>
      </c>
      <c r="E200" s="10">
        <v>44120.18</v>
      </c>
      <c r="F200" s="11">
        <f t="shared" si="3"/>
        <v>0.22807007107605054</v>
      </c>
      <c r="G200" s="12" t="s">
        <v>11</v>
      </c>
    </row>
    <row r="201" spans="1:7" ht="87" x14ac:dyDescent="0.35">
      <c r="A201" s="7" t="s">
        <v>412</v>
      </c>
      <c r="B201" s="7" t="s">
        <v>316</v>
      </c>
      <c r="C201" s="8" t="s">
        <v>413</v>
      </c>
      <c r="D201" s="14">
        <v>57155.68</v>
      </c>
      <c r="E201" s="10">
        <v>44120.18</v>
      </c>
      <c r="F201" s="11">
        <f t="shared" si="3"/>
        <v>0.22807007107605054</v>
      </c>
      <c r="G201" s="12" t="s">
        <v>11</v>
      </c>
    </row>
    <row r="202" spans="1:7" ht="87" x14ac:dyDescent="0.35">
      <c r="A202" s="7" t="s">
        <v>414</v>
      </c>
      <c r="B202" s="7" t="s">
        <v>316</v>
      </c>
      <c r="C202" s="8" t="s">
        <v>415</v>
      </c>
      <c r="D202" s="14">
        <v>57283.64</v>
      </c>
      <c r="E202" s="10">
        <v>44218.96</v>
      </c>
      <c r="F202" s="11">
        <f t="shared" si="3"/>
        <v>0.22807000393131444</v>
      </c>
      <c r="G202" s="12" t="s">
        <v>11</v>
      </c>
    </row>
    <row r="203" spans="1:7" ht="87" x14ac:dyDescent="0.35">
      <c r="A203" s="7" t="s">
        <v>416</v>
      </c>
      <c r="B203" s="7" t="s">
        <v>316</v>
      </c>
      <c r="C203" s="8" t="s">
        <v>417</v>
      </c>
      <c r="D203" s="14">
        <v>57283.64</v>
      </c>
      <c r="E203" s="10">
        <v>44218.96</v>
      </c>
      <c r="F203" s="11">
        <f t="shared" si="3"/>
        <v>0.22807000393131444</v>
      </c>
      <c r="G203" s="12" t="s">
        <v>11</v>
      </c>
    </row>
    <row r="204" spans="1:7" ht="87" x14ac:dyDescent="0.35">
      <c r="A204" s="7" t="s">
        <v>418</v>
      </c>
      <c r="B204" s="7" t="s">
        <v>316</v>
      </c>
      <c r="C204" s="8" t="s">
        <v>419</v>
      </c>
      <c r="D204" s="14">
        <v>59075.15</v>
      </c>
      <c r="E204" s="10">
        <v>45601.88</v>
      </c>
      <c r="F204" s="11">
        <f t="shared" si="3"/>
        <v>0.22807000913243561</v>
      </c>
      <c r="G204" s="12" t="s">
        <v>11</v>
      </c>
    </row>
    <row r="205" spans="1:7" ht="87" x14ac:dyDescent="0.35">
      <c r="A205" s="7" t="s">
        <v>420</v>
      </c>
      <c r="B205" s="7" t="s">
        <v>316</v>
      </c>
      <c r="C205" s="8" t="s">
        <v>421</v>
      </c>
      <c r="D205" s="14">
        <v>59075.15</v>
      </c>
      <c r="E205" s="10">
        <v>45601.88</v>
      </c>
      <c r="F205" s="11">
        <f t="shared" si="3"/>
        <v>0.22807000913243561</v>
      </c>
      <c r="G205" s="12" t="s">
        <v>11</v>
      </c>
    </row>
    <row r="206" spans="1:7" ht="29" x14ac:dyDescent="0.35">
      <c r="A206" s="7" t="s">
        <v>422</v>
      </c>
      <c r="B206" s="7" t="s">
        <v>316</v>
      </c>
      <c r="C206" s="8" t="s">
        <v>423</v>
      </c>
      <c r="D206" s="9">
        <v>453.16</v>
      </c>
      <c r="E206" s="10">
        <v>349.81</v>
      </c>
      <c r="F206" s="11">
        <f t="shared" si="3"/>
        <v>0.22806514255450616</v>
      </c>
      <c r="G206" s="12" t="s">
        <v>11</v>
      </c>
    </row>
    <row r="207" spans="1:7" ht="58" x14ac:dyDescent="0.35">
      <c r="A207" s="7" t="s">
        <v>424</v>
      </c>
      <c r="B207" s="7" t="s">
        <v>316</v>
      </c>
      <c r="C207" s="8" t="s">
        <v>425</v>
      </c>
      <c r="D207" s="9">
        <v>453.16</v>
      </c>
      <c r="E207" s="10">
        <v>349.81</v>
      </c>
      <c r="F207" s="11">
        <f t="shared" si="3"/>
        <v>0.22806514255450616</v>
      </c>
      <c r="G207" s="12" t="s">
        <v>11</v>
      </c>
    </row>
    <row r="208" spans="1:7" ht="43.5" x14ac:dyDescent="0.35">
      <c r="A208" s="7" t="s">
        <v>426</v>
      </c>
      <c r="B208" s="7" t="s">
        <v>316</v>
      </c>
      <c r="C208" s="8" t="s">
        <v>427</v>
      </c>
      <c r="D208" s="9">
        <v>57.55</v>
      </c>
      <c r="E208" s="10">
        <v>44.42</v>
      </c>
      <c r="F208" s="11">
        <f t="shared" si="3"/>
        <v>0.22814943527367501</v>
      </c>
      <c r="G208" s="12" t="s">
        <v>11</v>
      </c>
    </row>
    <row r="209" spans="1:7" ht="43.5" x14ac:dyDescent="0.35">
      <c r="A209" s="7" t="s">
        <v>428</v>
      </c>
      <c r="B209" s="7" t="s">
        <v>316</v>
      </c>
      <c r="C209" s="8" t="s">
        <v>429</v>
      </c>
      <c r="D209" s="9">
        <v>1798.23</v>
      </c>
      <c r="E209" s="10">
        <v>1388.11</v>
      </c>
      <c r="F209" s="11">
        <f t="shared" si="3"/>
        <v>0.22806871201125559</v>
      </c>
      <c r="G209" s="12" t="s">
        <v>11</v>
      </c>
    </row>
    <row r="210" spans="1:7" ht="58" x14ac:dyDescent="0.35">
      <c r="A210" s="7" t="s">
        <v>430</v>
      </c>
      <c r="B210" s="7" t="s">
        <v>316</v>
      </c>
      <c r="C210" s="8" t="s">
        <v>431</v>
      </c>
      <c r="D210" s="9">
        <v>389.62</v>
      </c>
      <c r="E210" s="10">
        <v>300.76</v>
      </c>
      <c r="F210" s="11">
        <f t="shared" si="3"/>
        <v>0.22806837431343363</v>
      </c>
      <c r="G210" s="12" t="s">
        <v>11</v>
      </c>
    </row>
    <row r="211" spans="1:7" ht="58" x14ac:dyDescent="0.35">
      <c r="A211" s="7" t="s">
        <v>432</v>
      </c>
      <c r="B211" s="7" t="s">
        <v>316</v>
      </c>
      <c r="C211" s="8" t="s">
        <v>433</v>
      </c>
      <c r="D211" s="9">
        <v>479.53</v>
      </c>
      <c r="E211" s="10">
        <v>370.16</v>
      </c>
      <c r="F211" s="11">
        <f t="shared" si="3"/>
        <v>0.22807749254478335</v>
      </c>
      <c r="G211" s="12" t="s">
        <v>11</v>
      </c>
    </row>
    <row r="212" spans="1:7" ht="58" x14ac:dyDescent="0.35">
      <c r="A212" s="7" t="s">
        <v>434</v>
      </c>
      <c r="B212" s="7" t="s">
        <v>316</v>
      </c>
      <c r="C212" s="8" t="s">
        <v>435</v>
      </c>
      <c r="D212" s="9">
        <v>479.53</v>
      </c>
      <c r="E212" s="10">
        <v>370.16</v>
      </c>
      <c r="F212" s="11">
        <f t="shared" si="3"/>
        <v>0.22807749254478335</v>
      </c>
      <c r="G212" s="12" t="s">
        <v>11</v>
      </c>
    </row>
    <row r="213" spans="1:7" ht="43.5" x14ac:dyDescent="0.35">
      <c r="A213" s="7" t="s">
        <v>436</v>
      </c>
      <c r="B213" s="7" t="s">
        <v>316</v>
      </c>
      <c r="C213" s="8" t="s">
        <v>437</v>
      </c>
      <c r="D213" s="9">
        <v>1798.23</v>
      </c>
      <c r="E213" s="10">
        <v>1388.11</v>
      </c>
      <c r="F213" s="11">
        <f t="shared" si="3"/>
        <v>0.22806871201125559</v>
      </c>
      <c r="G213" s="12" t="s">
        <v>11</v>
      </c>
    </row>
    <row r="214" spans="1:7" ht="58" x14ac:dyDescent="0.35">
      <c r="A214" s="7" t="s">
        <v>438</v>
      </c>
      <c r="B214" s="7" t="s">
        <v>316</v>
      </c>
      <c r="C214" s="8" t="s">
        <v>439</v>
      </c>
      <c r="D214" s="9">
        <v>1318.71</v>
      </c>
      <c r="E214" s="10">
        <v>1017.95</v>
      </c>
      <c r="F214" s="11">
        <f t="shared" si="3"/>
        <v>0.22807137278097533</v>
      </c>
      <c r="G214" s="12" t="s">
        <v>11</v>
      </c>
    </row>
    <row r="215" spans="1:7" ht="58" x14ac:dyDescent="0.35">
      <c r="A215" s="7" t="s">
        <v>440</v>
      </c>
      <c r="B215" s="7" t="s">
        <v>316</v>
      </c>
      <c r="C215" s="8" t="s">
        <v>441</v>
      </c>
      <c r="D215" s="9">
        <v>5142.9399999999996</v>
      </c>
      <c r="E215" s="10">
        <v>3969.99</v>
      </c>
      <c r="F215" s="11">
        <f t="shared" si="3"/>
        <v>0.2280699366510206</v>
      </c>
      <c r="G215" s="12" t="s">
        <v>11</v>
      </c>
    </row>
    <row r="216" spans="1:7" ht="43.5" x14ac:dyDescent="0.35">
      <c r="A216" s="7" t="s">
        <v>442</v>
      </c>
      <c r="B216" s="7" t="s">
        <v>316</v>
      </c>
      <c r="C216" s="8" t="s">
        <v>443</v>
      </c>
      <c r="D216" s="9">
        <v>3824.25</v>
      </c>
      <c r="E216" s="10">
        <v>2952.05</v>
      </c>
      <c r="F216" s="11">
        <f t="shared" si="3"/>
        <v>0.22807086356801984</v>
      </c>
      <c r="G216" s="12" t="s">
        <v>11</v>
      </c>
    </row>
    <row r="217" spans="1:7" ht="29" x14ac:dyDescent="0.35">
      <c r="A217" s="7" t="s">
        <v>444</v>
      </c>
      <c r="B217" s="7" t="s">
        <v>316</v>
      </c>
      <c r="C217" s="8" t="s">
        <v>445</v>
      </c>
      <c r="D217" s="9">
        <v>239.77</v>
      </c>
      <c r="E217" s="10">
        <v>185.09</v>
      </c>
      <c r="F217" s="11">
        <f t="shared" si="3"/>
        <v>0.22805188305459401</v>
      </c>
      <c r="G217" s="12" t="s">
        <v>11</v>
      </c>
    </row>
    <row r="218" spans="1:7" ht="58" x14ac:dyDescent="0.35">
      <c r="A218" s="7" t="s">
        <v>446</v>
      </c>
      <c r="B218" s="7" t="s">
        <v>316</v>
      </c>
      <c r="C218" s="8" t="s">
        <v>447</v>
      </c>
      <c r="D218" s="9">
        <v>1438.59</v>
      </c>
      <c r="E218" s="10">
        <v>1110.49</v>
      </c>
      <c r="F218" s="11">
        <f t="shared" si="3"/>
        <v>0.22807054129390578</v>
      </c>
      <c r="G218" s="12" t="s">
        <v>11</v>
      </c>
    </row>
    <row r="219" spans="1:7" ht="58" x14ac:dyDescent="0.35">
      <c r="A219" s="7" t="s">
        <v>448</v>
      </c>
      <c r="B219" s="7" t="s">
        <v>316</v>
      </c>
      <c r="C219" s="8" t="s">
        <v>449</v>
      </c>
      <c r="D219" s="9">
        <v>1438.59</v>
      </c>
      <c r="E219" s="10">
        <v>1110.49</v>
      </c>
      <c r="F219" s="11">
        <f t="shared" si="3"/>
        <v>0.22807054129390578</v>
      </c>
      <c r="G219" s="12" t="s">
        <v>11</v>
      </c>
    </row>
    <row r="220" spans="1:7" ht="72.5" x14ac:dyDescent="0.35">
      <c r="A220" s="7" t="s">
        <v>450</v>
      </c>
      <c r="B220" s="7" t="s">
        <v>316</v>
      </c>
      <c r="C220" s="8" t="s">
        <v>451</v>
      </c>
      <c r="D220" s="9">
        <v>2877.17</v>
      </c>
      <c r="E220" s="10">
        <v>2220.9699999999998</v>
      </c>
      <c r="F220" s="11">
        <f t="shared" si="3"/>
        <v>0.22807133398443619</v>
      </c>
      <c r="G220" s="12" t="s">
        <v>11</v>
      </c>
    </row>
    <row r="221" spans="1:7" ht="72.5" x14ac:dyDescent="0.35">
      <c r="A221" s="7" t="s">
        <v>452</v>
      </c>
      <c r="B221" s="7" t="s">
        <v>316</v>
      </c>
      <c r="C221" s="8" t="s">
        <v>453</v>
      </c>
      <c r="D221" s="9">
        <v>2877.17</v>
      </c>
      <c r="E221" s="10">
        <v>2220.9699999999998</v>
      </c>
      <c r="F221" s="11">
        <f t="shared" si="3"/>
        <v>0.22807133398443619</v>
      </c>
      <c r="G221" s="12" t="s">
        <v>11</v>
      </c>
    </row>
    <row r="222" spans="1:7" ht="72.5" x14ac:dyDescent="0.35">
      <c r="A222" s="7" t="s">
        <v>454</v>
      </c>
      <c r="B222" s="7" t="s">
        <v>316</v>
      </c>
      <c r="C222" s="8" t="s">
        <v>455</v>
      </c>
      <c r="D222" s="9">
        <v>44570.3</v>
      </c>
      <c r="E222" s="10">
        <v>34405.15</v>
      </c>
      <c r="F222" s="11">
        <f t="shared" si="3"/>
        <v>0.22807003767082565</v>
      </c>
      <c r="G222" s="12" t="s">
        <v>11</v>
      </c>
    </row>
    <row r="223" spans="1:7" ht="72.5" x14ac:dyDescent="0.35">
      <c r="A223" s="7" t="s">
        <v>456</v>
      </c>
      <c r="B223" s="7" t="s">
        <v>316</v>
      </c>
      <c r="C223" s="8" t="s">
        <v>457</v>
      </c>
      <c r="D223" s="9">
        <v>46417.21</v>
      </c>
      <c r="E223" s="10">
        <v>35830.839999999997</v>
      </c>
      <c r="F223" s="11">
        <f t="shared" si="3"/>
        <v>0.22806993354404548</v>
      </c>
      <c r="G223" s="12" t="s">
        <v>11</v>
      </c>
    </row>
    <row r="224" spans="1:7" ht="58" x14ac:dyDescent="0.35">
      <c r="A224" s="7" t="s">
        <v>458</v>
      </c>
      <c r="B224" s="7" t="s">
        <v>316</v>
      </c>
      <c r="C224" s="8" t="s">
        <v>459</v>
      </c>
      <c r="D224" s="9">
        <v>41536.11</v>
      </c>
      <c r="E224" s="10">
        <v>32062.97</v>
      </c>
      <c r="F224" s="11">
        <f t="shared" si="3"/>
        <v>0.22806998536935691</v>
      </c>
      <c r="G224" s="12" t="s">
        <v>11</v>
      </c>
    </row>
    <row r="225" spans="1:7" ht="72.5" x14ac:dyDescent="0.35">
      <c r="A225" s="7" t="s">
        <v>460</v>
      </c>
      <c r="B225" s="7" t="s">
        <v>316</v>
      </c>
      <c r="C225" s="8" t="s">
        <v>461</v>
      </c>
      <c r="D225" s="9">
        <v>41536.11</v>
      </c>
      <c r="E225" s="10">
        <v>32062.97</v>
      </c>
      <c r="F225" s="11">
        <f t="shared" si="3"/>
        <v>0.22806998536935691</v>
      </c>
      <c r="G225" s="12" t="s">
        <v>11</v>
      </c>
    </row>
    <row r="226" spans="1:7" ht="58" x14ac:dyDescent="0.35">
      <c r="A226" s="7" t="s">
        <v>462</v>
      </c>
      <c r="B226" s="7" t="s">
        <v>316</v>
      </c>
      <c r="C226" s="8" t="s">
        <v>463</v>
      </c>
      <c r="D226" s="9">
        <v>44834.15</v>
      </c>
      <c r="E226" s="10">
        <v>34608.83</v>
      </c>
      <c r="F226" s="11">
        <f t="shared" si="3"/>
        <v>0.22806989761153049</v>
      </c>
      <c r="G226" s="12" t="s">
        <v>11</v>
      </c>
    </row>
    <row r="227" spans="1:7" ht="43.5" x14ac:dyDescent="0.35">
      <c r="A227" s="7" t="s">
        <v>464</v>
      </c>
      <c r="B227" s="7" t="s">
        <v>316</v>
      </c>
      <c r="C227" s="8" t="s">
        <v>465</v>
      </c>
      <c r="D227" s="9">
        <v>689.33</v>
      </c>
      <c r="E227" s="10">
        <v>532.11</v>
      </c>
      <c r="F227" s="11">
        <f t="shared" si="3"/>
        <v>0.22807653808770839</v>
      </c>
      <c r="G227" s="12" t="s">
        <v>11</v>
      </c>
    </row>
    <row r="228" spans="1:7" ht="43.5" x14ac:dyDescent="0.35">
      <c r="A228" s="7" t="s">
        <v>466</v>
      </c>
      <c r="B228" s="7" t="s">
        <v>467</v>
      </c>
      <c r="C228" s="8" t="s">
        <v>468</v>
      </c>
      <c r="D228" s="9">
        <v>11.87</v>
      </c>
      <c r="E228" s="10">
        <v>9.16</v>
      </c>
      <c r="F228" s="11">
        <f t="shared" si="3"/>
        <v>0.22830665543386683</v>
      </c>
      <c r="G228" s="12" t="s">
        <v>11</v>
      </c>
    </row>
    <row r="229" spans="1:7" x14ac:dyDescent="0.35">
      <c r="A229" s="7" t="s">
        <v>469</v>
      </c>
      <c r="B229" s="7" t="s">
        <v>467</v>
      </c>
      <c r="C229" s="8" t="s">
        <v>470</v>
      </c>
      <c r="D229" s="9">
        <v>201.87</v>
      </c>
      <c r="E229" s="10">
        <v>155.83000000000001</v>
      </c>
      <c r="F229" s="11">
        <f t="shared" si="3"/>
        <v>0.22806756823698415</v>
      </c>
      <c r="G229" s="12" t="s">
        <v>11</v>
      </c>
    </row>
    <row r="230" spans="1:7" x14ac:dyDescent="0.35">
      <c r="A230" s="7" t="s">
        <v>471</v>
      </c>
      <c r="B230" s="7" t="s">
        <v>467</v>
      </c>
      <c r="C230" s="8" t="s">
        <v>472</v>
      </c>
      <c r="D230" s="9">
        <v>230.72</v>
      </c>
      <c r="E230" s="10">
        <v>178.1</v>
      </c>
      <c r="F230" s="11">
        <f t="shared" si="3"/>
        <v>0.22806865464632456</v>
      </c>
      <c r="G230" s="12" t="s">
        <v>11</v>
      </c>
    </row>
    <row r="231" spans="1:7" ht="87" x14ac:dyDescent="0.35">
      <c r="A231" s="7" t="s">
        <v>473</v>
      </c>
      <c r="B231" s="7" t="s">
        <v>467</v>
      </c>
      <c r="C231" s="8" t="s">
        <v>474</v>
      </c>
      <c r="D231" s="9">
        <v>357.26</v>
      </c>
      <c r="E231" s="10">
        <v>275.77999999999997</v>
      </c>
      <c r="F231" s="11">
        <f t="shared" si="3"/>
        <v>0.22806919330459616</v>
      </c>
      <c r="G231" s="12" t="s">
        <v>11</v>
      </c>
    </row>
    <row r="232" spans="1:7" ht="72.5" x14ac:dyDescent="0.35">
      <c r="A232" s="7" t="s">
        <v>475</v>
      </c>
      <c r="B232" s="7" t="s">
        <v>467</v>
      </c>
      <c r="C232" s="8" t="s">
        <v>476</v>
      </c>
      <c r="D232" s="9">
        <v>154.32</v>
      </c>
      <c r="E232" s="10">
        <v>119.12</v>
      </c>
      <c r="F232" s="11">
        <f t="shared" si="3"/>
        <v>0.2280974598237428</v>
      </c>
      <c r="G232" s="12" t="s">
        <v>11</v>
      </c>
    </row>
    <row r="233" spans="1:7" ht="72.5" x14ac:dyDescent="0.35">
      <c r="A233" s="7" t="s">
        <v>477</v>
      </c>
      <c r="B233" s="7" t="s">
        <v>467</v>
      </c>
      <c r="C233" s="8" t="s">
        <v>478</v>
      </c>
      <c r="D233" s="9">
        <v>460.59</v>
      </c>
      <c r="E233" s="10">
        <v>355.54</v>
      </c>
      <c r="F233" s="11">
        <f t="shared" si="3"/>
        <v>0.22807703163333976</v>
      </c>
      <c r="G233" s="12" t="s">
        <v>11</v>
      </c>
    </row>
    <row r="234" spans="1:7" ht="58" x14ac:dyDescent="0.35">
      <c r="A234" s="7" t="s">
        <v>479</v>
      </c>
      <c r="B234" s="7" t="s">
        <v>467</v>
      </c>
      <c r="C234" s="8" t="s">
        <v>480</v>
      </c>
      <c r="D234" s="9">
        <v>56.99</v>
      </c>
      <c r="E234" s="10">
        <v>43.99</v>
      </c>
      <c r="F234" s="11">
        <f t="shared" si="3"/>
        <v>0.22811019477101244</v>
      </c>
      <c r="G234" s="12" t="s">
        <v>11</v>
      </c>
    </row>
    <row r="235" spans="1:7" ht="43.5" x14ac:dyDescent="0.35">
      <c r="A235" s="7" t="s">
        <v>481</v>
      </c>
      <c r="B235" s="7" t="s">
        <v>467</v>
      </c>
      <c r="C235" s="8" t="s">
        <v>482</v>
      </c>
      <c r="D235" s="9">
        <v>11.87</v>
      </c>
      <c r="E235" s="10">
        <v>9.16</v>
      </c>
      <c r="F235" s="11">
        <f t="shared" si="3"/>
        <v>0.22830665543386683</v>
      </c>
      <c r="G235" s="12" t="s">
        <v>11</v>
      </c>
    </row>
    <row r="236" spans="1:7" ht="43.5" x14ac:dyDescent="0.35">
      <c r="A236" s="7" t="s">
        <v>483</v>
      </c>
      <c r="B236" s="7" t="s">
        <v>467</v>
      </c>
      <c r="C236" s="8" t="s">
        <v>484</v>
      </c>
      <c r="D236" s="9">
        <v>155.85</v>
      </c>
      <c r="E236" s="10">
        <v>120.31</v>
      </c>
      <c r="F236" s="11">
        <f t="shared" si="3"/>
        <v>0.22803978184151424</v>
      </c>
      <c r="G236" s="12" t="s">
        <v>11</v>
      </c>
    </row>
    <row r="237" spans="1:7" ht="43.5" x14ac:dyDescent="0.35">
      <c r="A237" s="7" t="s">
        <v>485</v>
      </c>
      <c r="B237" s="7" t="s">
        <v>467</v>
      </c>
      <c r="C237" s="8" t="s">
        <v>486</v>
      </c>
      <c r="D237" s="9">
        <v>41.55</v>
      </c>
      <c r="E237" s="10">
        <v>32.07</v>
      </c>
      <c r="F237" s="11">
        <f t="shared" si="3"/>
        <v>0.2281588447653429</v>
      </c>
      <c r="G237" s="12" t="s">
        <v>11</v>
      </c>
    </row>
    <row r="238" spans="1:7" ht="43.5" x14ac:dyDescent="0.35">
      <c r="A238" s="7" t="s">
        <v>487</v>
      </c>
      <c r="B238" s="7" t="s">
        <v>467</v>
      </c>
      <c r="C238" s="8" t="s">
        <v>488</v>
      </c>
      <c r="D238" s="9">
        <v>41.55</v>
      </c>
      <c r="E238" s="10">
        <v>32.07</v>
      </c>
      <c r="F238" s="11">
        <f t="shared" si="3"/>
        <v>0.2281588447653429</v>
      </c>
      <c r="G238" s="12" t="s">
        <v>11</v>
      </c>
    </row>
    <row r="239" spans="1:7" ht="43.5" x14ac:dyDescent="0.35">
      <c r="A239" s="7" t="s">
        <v>489</v>
      </c>
      <c r="B239" s="7" t="s">
        <v>467</v>
      </c>
      <c r="C239" s="8" t="s">
        <v>490</v>
      </c>
      <c r="D239" s="9">
        <v>284.89999999999998</v>
      </c>
      <c r="E239" s="10">
        <v>219.92</v>
      </c>
      <c r="F239" s="11">
        <f t="shared" si="3"/>
        <v>0.22808002808002806</v>
      </c>
      <c r="G239" s="12" t="s">
        <v>11</v>
      </c>
    </row>
    <row r="240" spans="1:7" ht="72.5" x14ac:dyDescent="0.35">
      <c r="A240" s="7" t="s">
        <v>491</v>
      </c>
      <c r="B240" s="7" t="s">
        <v>467</v>
      </c>
      <c r="C240" s="8" t="s">
        <v>492</v>
      </c>
      <c r="D240" s="9">
        <v>483.02</v>
      </c>
      <c r="E240" s="10">
        <v>372.86</v>
      </c>
      <c r="F240" s="11">
        <f t="shared" si="3"/>
        <v>0.22806509047244414</v>
      </c>
      <c r="G240" s="12" t="s">
        <v>11</v>
      </c>
    </row>
    <row r="241" spans="1:7" ht="29" x14ac:dyDescent="0.35">
      <c r="A241" s="7" t="s">
        <v>493</v>
      </c>
      <c r="B241" s="7" t="s">
        <v>467</v>
      </c>
      <c r="C241" s="8" t="s">
        <v>494</v>
      </c>
      <c r="D241" s="9">
        <v>63.39</v>
      </c>
      <c r="E241" s="10">
        <v>48.93</v>
      </c>
      <c r="F241" s="11">
        <f t="shared" si="3"/>
        <v>0.22811168954093708</v>
      </c>
      <c r="G241" s="12" t="s">
        <v>11</v>
      </c>
    </row>
    <row r="242" spans="1:7" ht="43.5" x14ac:dyDescent="0.35">
      <c r="A242" s="7" t="s">
        <v>495</v>
      </c>
      <c r="B242" s="7" t="s">
        <v>467</v>
      </c>
      <c r="C242" s="8" t="s">
        <v>496</v>
      </c>
      <c r="D242" s="9">
        <v>385.8</v>
      </c>
      <c r="E242" s="10">
        <v>297.81</v>
      </c>
      <c r="F242" s="11">
        <f t="shared" si="3"/>
        <v>0.22807153965785382</v>
      </c>
      <c r="G242" s="12" t="s">
        <v>11</v>
      </c>
    </row>
    <row r="243" spans="1:7" ht="43.5" x14ac:dyDescent="0.35">
      <c r="A243" s="7" t="s">
        <v>497</v>
      </c>
      <c r="B243" s="7" t="s">
        <v>467</v>
      </c>
      <c r="C243" s="8" t="s">
        <v>498</v>
      </c>
      <c r="D243" s="9">
        <v>839.18</v>
      </c>
      <c r="E243" s="10">
        <v>647.79</v>
      </c>
      <c r="F243" s="11">
        <f t="shared" si="3"/>
        <v>0.22806787578350293</v>
      </c>
      <c r="G243" s="12" t="s">
        <v>11</v>
      </c>
    </row>
    <row r="244" spans="1:7" ht="58" x14ac:dyDescent="0.35">
      <c r="A244" s="7" t="s">
        <v>499</v>
      </c>
      <c r="B244" s="7" t="s">
        <v>467</v>
      </c>
      <c r="C244" s="8" t="s">
        <v>500</v>
      </c>
      <c r="D244" s="9">
        <v>106.84</v>
      </c>
      <c r="E244" s="10">
        <v>82.47</v>
      </c>
      <c r="F244" s="11">
        <f t="shared" si="3"/>
        <v>0.22809809060277053</v>
      </c>
      <c r="G244" s="12" t="s">
        <v>11</v>
      </c>
    </row>
    <row r="245" spans="1:7" x14ac:dyDescent="0.35">
      <c r="A245" s="7" t="s">
        <v>501</v>
      </c>
      <c r="B245" s="7" t="s">
        <v>467</v>
      </c>
      <c r="C245" s="8" t="s">
        <v>502</v>
      </c>
      <c r="D245" s="9">
        <v>118.71</v>
      </c>
      <c r="E245" s="10">
        <v>91.64</v>
      </c>
      <c r="F245" s="11">
        <f t="shared" si="3"/>
        <v>0.22803470642742815</v>
      </c>
      <c r="G245" s="12" t="s">
        <v>11</v>
      </c>
    </row>
    <row r="246" spans="1:7" ht="43.5" x14ac:dyDescent="0.35">
      <c r="A246" s="7" t="s">
        <v>503</v>
      </c>
      <c r="B246" s="7" t="s">
        <v>467</v>
      </c>
      <c r="C246" s="8" t="s">
        <v>504</v>
      </c>
      <c r="D246" s="9">
        <v>75.98</v>
      </c>
      <c r="E246" s="10">
        <v>58.65</v>
      </c>
      <c r="F246" s="11">
        <f t="shared" si="3"/>
        <v>0.2280863385101343</v>
      </c>
      <c r="G246" s="12" t="s">
        <v>11</v>
      </c>
    </row>
    <row r="247" spans="1:7" ht="101.5" x14ac:dyDescent="0.35">
      <c r="A247" s="7" t="s">
        <v>505</v>
      </c>
      <c r="B247" s="7" t="s">
        <v>467</v>
      </c>
      <c r="C247" s="8" t="s">
        <v>506</v>
      </c>
      <c r="D247" s="9">
        <v>867.96</v>
      </c>
      <c r="E247" s="10">
        <v>670</v>
      </c>
      <c r="F247" s="11">
        <f t="shared" si="3"/>
        <v>0.22807502649891703</v>
      </c>
      <c r="G247" s="12" t="s">
        <v>11</v>
      </c>
    </row>
    <row r="248" spans="1:7" ht="87" x14ac:dyDescent="0.35">
      <c r="A248" s="7" t="s">
        <v>507</v>
      </c>
      <c r="B248" s="7" t="s">
        <v>467</v>
      </c>
      <c r="C248" s="8" t="s">
        <v>508</v>
      </c>
      <c r="D248" s="9">
        <v>1054.97</v>
      </c>
      <c r="E248" s="10">
        <v>814.36</v>
      </c>
      <c r="F248" s="11">
        <f t="shared" si="3"/>
        <v>0.22807283619439417</v>
      </c>
      <c r="G248" s="12" t="s">
        <v>11</v>
      </c>
    </row>
    <row r="249" spans="1:7" ht="87" x14ac:dyDescent="0.35">
      <c r="A249" s="7" t="s">
        <v>509</v>
      </c>
      <c r="B249" s="7" t="s">
        <v>467</v>
      </c>
      <c r="C249" s="8" t="s">
        <v>510</v>
      </c>
      <c r="D249" s="9">
        <v>1054.97</v>
      </c>
      <c r="E249" s="10">
        <v>814.36</v>
      </c>
      <c r="F249" s="11">
        <f t="shared" si="3"/>
        <v>0.22807283619439417</v>
      </c>
      <c r="G249" s="12" t="s">
        <v>11</v>
      </c>
    </row>
    <row r="250" spans="1:7" x14ac:dyDescent="0.35">
      <c r="A250" s="7" t="s">
        <v>511</v>
      </c>
      <c r="B250" s="7" t="s">
        <v>467</v>
      </c>
      <c r="C250" s="8" t="s">
        <v>512</v>
      </c>
      <c r="D250" s="9">
        <v>1268.96</v>
      </c>
      <c r="E250" s="10">
        <v>979.55</v>
      </c>
      <c r="F250" s="11">
        <f t="shared" si="3"/>
        <v>0.22806865464632461</v>
      </c>
      <c r="G250" s="12" t="s">
        <v>11</v>
      </c>
    </row>
    <row r="251" spans="1:7" x14ac:dyDescent="0.35">
      <c r="A251" s="7" t="s">
        <v>513</v>
      </c>
      <c r="B251" s="7" t="s">
        <v>467</v>
      </c>
      <c r="C251" s="8" t="s">
        <v>514</v>
      </c>
      <c r="D251" s="9">
        <v>288.39999999999998</v>
      </c>
      <c r="E251" s="10">
        <v>222.62</v>
      </c>
      <c r="F251" s="11">
        <f t="shared" si="3"/>
        <v>0.2280859916782246</v>
      </c>
      <c r="G251" s="12" t="s">
        <v>11</v>
      </c>
    </row>
    <row r="252" spans="1:7" x14ac:dyDescent="0.35">
      <c r="A252" s="7" t="s">
        <v>515</v>
      </c>
      <c r="B252" s="7" t="s">
        <v>467</v>
      </c>
      <c r="C252" s="8" t="s">
        <v>516</v>
      </c>
      <c r="D252" s="9">
        <v>403.76</v>
      </c>
      <c r="E252" s="10">
        <v>311.67</v>
      </c>
      <c r="F252" s="11">
        <f t="shared" si="3"/>
        <v>0.22808103824053888</v>
      </c>
      <c r="G252" s="12" t="s">
        <v>11</v>
      </c>
    </row>
    <row r="253" spans="1:7" x14ac:dyDescent="0.35">
      <c r="A253" s="7" t="s">
        <v>517</v>
      </c>
      <c r="B253" s="7" t="s">
        <v>467</v>
      </c>
      <c r="C253" s="8" t="s">
        <v>518</v>
      </c>
      <c r="D253" s="9">
        <v>334.55</v>
      </c>
      <c r="E253" s="10">
        <v>258.25</v>
      </c>
      <c r="F253" s="11">
        <f t="shared" si="3"/>
        <v>0.22806755342998059</v>
      </c>
      <c r="G253" s="12" t="s">
        <v>11</v>
      </c>
    </row>
    <row r="254" spans="1:7" x14ac:dyDescent="0.35">
      <c r="A254" s="7" t="s">
        <v>519</v>
      </c>
      <c r="B254" s="7" t="s">
        <v>467</v>
      </c>
      <c r="C254" s="8" t="s">
        <v>520</v>
      </c>
      <c r="D254" s="9">
        <v>59.84</v>
      </c>
      <c r="E254" s="10">
        <v>46.19</v>
      </c>
      <c r="F254" s="11">
        <f t="shared" si="3"/>
        <v>0.22810828877005357</v>
      </c>
      <c r="G254" s="12" t="s">
        <v>11</v>
      </c>
    </row>
    <row r="255" spans="1:7" ht="43.5" x14ac:dyDescent="0.35">
      <c r="A255" s="7" t="s">
        <v>521</v>
      </c>
      <c r="B255" s="7" t="s">
        <v>467</v>
      </c>
      <c r="C255" s="8" t="s">
        <v>522</v>
      </c>
      <c r="D255" s="9">
        <v>225.54</v>
      </c>
      <c r="E255" s="10">
        <v>174.1</v>
      </c>
      <c r="F255" s="11">
        <f t="shared" si="3"/>
        <v>0.22807484259998226</v>
      </c>
      <c r="G255" s="12" t="s">
        <v>11</v>
      </c>
    </row>
    <row r="256" spans="1:7" x14ac:dyDescent="0.35">
      <c r="A256" s="7" t="s">
        <v>523</v>
      </c>
      <c r="B256" s="7" t="s">
        <v>467</v>
      </c>
      <c r="C256" s="8" t="s">
        <v>524</v>
      </c>
      <c r="D256" s="9">
        <v>7.66</v>
      </c>
      <c r="E256" s="10">
        <v>5.91</v>
      </c>
      <c r="F256" s="11">
        <f t="shared" si="3"/>
        <v>0.22845953002610966</v>
      </c>
      <c r="G256" s="12" t="s">
        <v>11</v>
      </c>
    </row>
    <row r="257" spans="1:7" ht="29" x14ac:dyDescent="0.35">
      <c r="A257" s="7" t="s">
        <v>525</v>
      </c>
      <c r="B257" s="7" t="s">
        <v>467</v>
      </c>
      <c r="C257" s="8" t="s">
        <v>526</v>
      </c>
      <c r="D257" s="9">
        <v>281.74</v>
      </c>
      <c r="E257" s="10">
        <v>217.48</v>
      </c>
      <c r="F257" s="11">
        <f t="shared" si="3"/>
        <v>0.22808262937460075</v>
      </c>
      <c r="G257" s="12" t="s">
        <v>11</v>
      </c>
    </row>
    <row r="258" spans="1:7" ht="101.5" x14ac:dyDescent="0.35">
      <c r="A258" s="7" t="s">
        <v>527</v>
      </c>
      <c r="B258" s="7" t="s">
        <v>467</v>
      </c>
      <c r="C258" s="8" t="s">
        <v>528</v>
      </c>
      <c r="D258" s="9">
        <v>19372.96</v>
      </c>
      <c r="E258" s="10">
        <v>14954.57</v>
      </c>
      <c r="F258" s="11">
        <f t="shared" si="3"/>
        <v>0.22806994904237657</v>
      </c>
      <c r="G258" s="12" t="s">
        <v>11</v>
      </c>
    </row>
    <row r="259" spans="1:7" ht="87" x14ac:dyDescent="0.35">
      <c r="A259" s="7" t="s">
        <v>529</v>
      </c>
      <c r="B259" s="7" t="s">
        <v>467</v>
      </c>
      <c r="C259" s="8" t="s">
        <v>530</v>
      </c>
      <c r="D259" s="9">
        <v>18833.5</v>
      </c>
      <c r="E259" s="10">
        <v>14538.14</v>
      </c>
      <c r="F259" s="11">
        <f t="shared" si="3"/>
        <v>0.22807019406907905</v>
      </c>
      <c r="G259" s="12" t="s">
        <v>11</v>
      </c>
    </row>
    <row r="260" spans="1:7" ht="87" x14ac:dyDescent="0.35">
      <c r="A260" s="7" t="s">
        <v>531</v>
      </c>
      <c r="B260" s="7" t="s">
        <v>467</v>
      </c>
      <c r="C260" s="8" t="s">
        <v>532</v>
      </c>
      <c r="D260" s="9">
        <v>18833.5</v>
      </c>
      <c r="E260" s="10">
        <v>14538.14</v>
      </c>
      <c r="F260" s="11">
        <f t="shared" si="3"/>
        <v>0.22807019406907905</v>
      </c>
      <c r="G260" s="12" t="s">
        <v>11</v>
      </c>
    </row>
    <row r="261" spans="1:7" x14ac:dyDescent="0.35">
      <c r="A261" s="7" t="s">
        <v>533</v>
      </c>
      <c r="B261" s="7" t="s">
        <v>467</v>
      </c>
      <c r="C261" s="8" t="s">
        <v>534</v>
      </c>
      <c r="D261" s="9">
        <v>27.3</v>
      </c>
      <c r="E261" s="10">
        <v>21.07</v>
      </c>
      <c r="F261" s="11">
        <f t="shared" ref="F261:F324" si="4">(D261-E261)/D261</f>
        <v>0.22820512820512823</v>
      </c>
      <c r="G261" s="12" t="s">
        <v>11</v>
      </c>
    </row>
    <row r="262" spans="1:7" ht="58" x14ac:dyDescent="0.35">
      <c r="A262" s="7" t="s">
        <v>535</v>
      </c>
      <c r="B262" s="7" t="s">
        <v>467</v>
      </c>
      <c r="C262" s="8" t="s">
        <v>536</v>
      </c>
      <c r="D262" s="9">
        <v>42778.78</v>
      </c>
      <c r="E262" s="10">
        <v>33022.22</v>
      </c>
      <c r="F262" s="11">
        <f t="shared" si="4"/>
        <v>0.22807008521514635</v>
      </c>
      <c r="G262" s="12" t="s">
        <v>11</v>
      </c>
    </row>
    <row r="263" spans="1:7" ht="58" x14ac:dyDescent="0.35">
      <c r="A263" s="7" t="s">
        <v>537</v>
      </c>
      <c r="B263" s="7" t="s">
        <v>467</v>
      </c>
      <c r="C263" s="8" t="s">
        <v>538</v>
      </c>
      <c r="D263" s="9">
        <v>42778.78</v>
      </c>
      <c r="E263" s="10">
        <v>33022.22</v>
      </c>
      <c r="F263" s="11">
        <f t="shared" si="4"/>
        <v>0.22807008521514635</v>
      </c>
      <c r="G263" s="12" t="s">
        <v>11</v>
      </c>
    </row>
    <row r="264" spans="1:7" ht="87" x14ac:dyDescent="0.35">
      <c r="A264" s="7" t="s">
        <v>539</v>
      </c>
      <c r="B264" s="7" t="s">
        <v>467</v>
      </c>
      <c r="C264" s="8" t="s">
        <v>540</v>
      </c>
      <c r="D264" s="9">
        <v>215.79</v>
      </c>
      <c r="E264" s="10">
        <v>166.57</v>
      </c>
      <c r="F264" s="11">
        <f t="shared" si="4"/>
        <v>0.22809212660456926</v>
      </c>
      <c r="G264" s="12" t="s">
        <v>11</v>
      </c>
    </row>
    <row r="265" spans="1:7" ht="87" x14ac:dyDescent="0.35">
      <c r="A265" s="7" t="s">
        <v>541</v>
      </c>
      <c r="B265" s="7" t="s">
        <v>467</v>
      </c>
      <c r="C265" s="8" t="s">
        <v>542</v>
      </c>
      <c r="D265" s="9">
        <v>1594.43</v>
      </c>
      <c r="E265" s="10">
        <v>1230.79</v>
      </c>
      <c r="F265" s="11">
        <f t="shared" si="4"/>
        <v>0.22806896508470118</v>
      </c>
      <c r="G265" s="12" t="s">
        <v>11</v>
      </c>
    </row>
    <row r="266" spans="1:7" ht="58" x14ac:dyDescent="0.35">
      <c r="A266" s="7" t="s">
        <v>543</v>
      </c>
      <c r="B266" s="7" t="s">
        <v>467</v>
      </c>
      <c r="C266" s="8" t="s">
        <v>544</v>
      </c>
      <c r="D266" s="9">
        <v>1903.72</v>
      </c>
      <c r="E266" s="10">
        <v>1469.54</v>
      </c>
      <c r="F266" s="11">
        <f t="shared" si="4"/>
        <v>0.22806925388187341</v>
      </c>
      <c r="G266" s="12" t="s">
        <v>11</v>
      </c>
    </row>
    <row r="267" spans="1:7" ht="101.5" x14ac:dyDescent="0.35">
      <c r="A267" s="7" t="s">
        <v>545</v>
      </c>
      <c r="B267" s="7" t="s">
        <v>467</v>
      </c>
      <c r="C267" s="8" t="s">
        <v>546</v>
      </c>
      <c r="D267" s="9">
        <v>1822.21</v>
      </c>
      <c r="E267" s="10">
        <v>1406.62</v>
      </c>
      <c r="F267" s="11">
        <f t="shared" si="4"/>
        <v>0.22806921265935329</v>
      </c>
      <c r="G267" s="12" t="s">
        <v>11</v>
      </c>
    </row>
    <row r="268" spans="1:7" ht="87" x14ac:dyDescent="0.35">
      <c r="A268" s="7" t="s">
        <v>547</v>
      </c>
      <c r="B268" s="7" t="s">
        <v>467</v>
      </c>
      <c r="C268" s="8" t="s">
        <v>548</v>
      </c>
      <c r="D268" s="9">
        <v>1668.76</v>
      </c>
      <c r="E268" s="10">
        <v>1288.17</v>
      </c>
      <c r="F268" s="11">
        <f t="shared" si="4"/>
        <v>0.22806754716076602</v>
      </c>
      <c r="G268" s="12" t="s">
        <v>11</v>
      </c>
    </row>
    <row r="269" spans="1:7" ht="72.5" x14ac:dyDescent="0.35">
      <c r="A269" s="7" t="s">
        <v>549</v>
      </c>
      <c r="B269" s="7" t="s">
        <v>467</v>
      </c>
      <c r="C269" s="8" t="s">
        <v>550</v>
      </c>
      <c r="D269" s="9">
        <v>805.62</v>
      </c>
      <c r="E269" s="10">
        <v>621.88</v>
      </c>
      <c r="F269" s="11">
        <f t="shared" si="4"/>
        <v>0.22807278865966585</v>
      </c>
      <c r="G269" s="12" t="s">
        <v>11</v>
      </c>
    </row>
    <row r="270" spans="1:7" ht="72.5" x14ac:dyDescent="0.35">
      <c r="A270" s="7" t="s">
        <v>551</v>
      </c>
      <c r="B270" s="7" t="s">
        <v>467</v>
      </c>
      <c r="C270" s="8" t="s">
        <v>552</v>
      </c>
      <c r="D270" s="9">
        <v>599.41</v>
      </c>
      <c r="E270" s="10">
        <v>462.7</v>
      </c>
      <c r="F270" s="11">
        <f t="shared" si="4"/>
        <v>0.22807427303515121</v>
      </c>
      <c r="G270" s="12" t="s">
        <v>11</v>
      </c>
    </row>
    <row r="271" spans="1:7" ht="72.5" x14ac:dyDescent="0.35">
      <c r="A271" s="7" t="s">
        <v>553</v>
      </c>
      <c r="B271" s="7" t="s">
        <v>467</v>
      </c>
      <c r="C271" s="8" t="s">
        <v>554</v>
      </c>
      <c r="D271" s="9">
        <v>1768.26</v>
      </c>
      <c r="E271" s="10">
        <v>1364.97</v>
      </c>
      <c r="F271" s="11">
        <f t="shared" si="4"/>
        <v>0.22807166366936987</v>
      </c>
      <c r="G271" s="12" t="s">
        <v>11</v>
      </c>
    </row>
    <row r="272" spans="1:7" ht="72.5" x14ac:dyDescent="0.35">
      <c r="A272" s="7" t="s">
        <v>555</v>
      </c>
      <c r="B272" s="7" t="s">
        <v>467</v>
      </c>
      <c r="C272" s="8" t="s">
        <v>556</v>
      </c>
      <c r="D272" s="9">
        <v>695.32</v>
      </c>
      <c r="E272" s="10">
        <v>536.74</v>
      </c>
      <c r="F272" s="11">
        <f t="shared" si="4"/>
        <v>0.22806765230397519</v>
      </c>
      <c r="G272" s="12" t="s">
        <v>11</v>
      </c>
    </row>
    <row r="273" spans="1:7" ht="72.5" x14ac:dyDescent="0.35">
      <c r="A273" s="7" t="s">
        <v>557</v>
      </c>
      <c r="B273" s="7" t="s">
        <v>467</v>
      </c>
      <c r="C273" s="8" t="s">
        <v>558</v>
      </c>
      <c r="D273" s="9">
        <v>419.58</v>
      </c>
      <c r="E273" s="10">
        <v>323.89</v>
      </c>
      <c r="F273" s="11">
        <f t="shared" si="4"/>
        <v>0.22806139472806139</v>
      </c>
      <c r="G273" s="12" t="s">
        <v>11</v>
      </c>
    </row>
    <row r="274" spans="1:7" ht="43.5" x14ac:dyDescent="0.35">
      <c r="A274" s="7" t="s">
        <v>559</v>
      </c>
      <c r="B274" s="7" t="s">
        <v>467</v>
      </c>
      <c r="C274" s="8" t="s">
        <v>560</v>
      </c>
      <c r="D274" s="9">
        <v>539.47</v>
      </c>
      <c r="E274" s="10">
        <v>416.43</v>
      </c>
      <c r="F274" s="11">
        <f t="shared" si="4"/>
        <v>0.22807570393163662</v>
      </c>
      <c r="G274" s="12" t="s">
        <v>11</v>
      </c>
    </row>
    <row r="275" spans="1:7" ht="58" x14ac:dyDescent="0.35">
      <c r="A275" s="7" t="s">
        <v>561</v>
      </c>
      <c r="B275" s="7" t="s">
        <v>467</v>
      </c>
      <c r="C275" s="8" t="s">
        <v>562</v>
      </c>
      <c r="D275" s="9">
        <v>3021.04</v>
      </c>
      <c r="E275" s="10">
        <v>2332.0300000000002</v>
      </c>
      <c r="F275" s="11">
        <f t="shared" si="4"/>
        <v>0.22807046579985693</v>
      </c>
      <c r="G275" s="12" t="s">
        <v>11</v>
      </c>
    </row>
    <row r="276" spans="1:7" ht="72.5" x14ac:dyDescent="0.35">
      <c r="A276" s="7" t="s">
        <v>563</v>
      </c>
      <c r="B276" s="7" t="s">
        <v>467</v>
      </c>
      <c r="C276" s="8" t="s">
        <v>564</v>
      </c>
      <c r="D276" s="9">
        <v>275.74</v>
      </c>
      <c r="E276" s="10">
        <v>212.85</v>
      </c>
      <c r="F276" s="11">
        <f t="shared" si="4"/>
        <v>0.22807717414956122</v>
      </c>
      <c r="G276" s="12" t="s">
        <v>11</v>
      </c>
    </row>
    <row r="277" spans="1:7" ht="87" x14ac:dyDescent="0.35">
      <c r="A277" s="7" t="s">
        <v>565</v>
      </c>
      <c r="B277" s="7" t="s">
        <v>467</v>
      </c>
      <c r="C277" s="8" t="s">
        <v>566</v>
      </c>
      <c r="D277" s="9">
        <v>248.16</v>
      </c>
      <c r="E277" s="10">
        <v>191.56</v>
      </c>
      <c r="F277" s="11">
        <f t="shared" si="4"/>
        <v>0.22807865892972273</v>
      </c>
      <c r="G277" s="12" t="s">
        <v>11</v>
      </c>
    </row>
    <row r="278" spans="1:7" ht="87" x14ac:dyDescent="0.35">
      <c r="A278" s="7" t="s">
        <v>567</v>
      </c>
      <c r="B278" s="7" t="s">
        <v>467</v>
      </c>
      <c r="C278" s="8" t="s">
        <v>568</v>
      </c>
      <c r="D278" s="9">
        <v>131.88</v>
      </c>
      <c r="E278" s="10">
        <v>101.8</v>
      </c>
      <c r="F278" s="11">
        <f t="shared" si="4"/>
        <v>0.22808613891416438</v>
      </c>
      <c r="G278" s="12" t="s">
        <v>11</v>
      </c>
    </row>
    <row r="279" spans="1:7" ht="87" x14ac:dyDescent="0.35">
      <c r="A279" s="7" t="s">
        <v>569</v>
      </c>
      <c r="B279" s="7" t="s">
        <v>467</v>
      </c>
      <c r="C279" s="8" t="s">
        <v>570</v>
      </c>
      <c r="D279" s="9">
        <v>2709.35</v>
      </c>
      <c r="E279" s="10">
        <v>2091.4299999999998</v>
      </c>
      <c r="F279" s="11">
        <f t="shared" si="4"/>
        <v>0.22806946315536941</v>
      </c>
      <c r="G279" s="12" t="s">
        <v>11</v>
      </c>
    </row>
    <row r="280" spans="1:7" ht="87" x14ac:dyDescent="0.35">
      <c r="A280" s="7" t="s">
        <v>571</v>
      </c>
      <c r="B280" s="7" t="s">
        <v>467</v>
      </c>
      <c r="C280" s="8" t="s">
        <v>572</v>
      </c>
      <c r="D280" s="9">
        <v>116.29</v>
      </c>
      <c r="E280" s="10">
        <v>89.77</v>
      </c>
      <c r="F280" s="11">
        <f t="shared" si="4"/>
        <v>0.22805056324705486</v>
      </c>
      <c r="G280" s="12" t="s">
        <v>11</v>
      </c>
    </row>
    <row r="281" spans="1:7" ht="58" x14ac:dyDescent="0.35">
      <c r="A281" s="7" t="s">
        <v>573</v>
      </c>
      <c r="B281" s="7" t="s">
        <v>467</v>
      </c>
      <c r="C281" s="8" t="s">
        <v>574</v>
      </c>
      <c r="D281" s="9">
        <v>89.91</v>
      </c>
      <c r="E281" s="10">
        <v>69.400000000000006</v>
      </c>
      <c r="F281" s="11">
        <f t="shared" si="4"/>
        <v>0.22811700589478359</v>
      </c>
      <c r="G281" s="12" t="s">
        <v>11</v>
      </c>
    </row>
    <row r="282" spans="1:7" ht="72.5" x14ac:dyDescent="0.35">
      <c r="A282" s="7" t="s">
        <v>575</v>
      </c>
      <c r="B282" s="7" t="s">
        <v>467</v>
      </c>
      <c r="C282" s="8" t="s">
        <v>576</v>
      </c>
      <c r="D282" s="9">
        <v>269.73</v>
      </c>
      <c r="E282" s="10">
        <v>208.21</v>
      </c>
      <c r="F282" s="11">
        <f t="shared" si="4"/>
        <v>0.2280799317836355</v>
      </c>
      <c r="G282" s="12" t="s">
        <v>11</v>
      </c>
    </row>
    <row r="283" spans="1:7" ht="43.5" x14ac:dyDescent="0.35">
      <c r="A283" s="7" t="s">
        <v>577</v>
      </c>
      <c r="B283" s="7" t="s">
        <v>467</v>
      </c>
      <c r="C283" s="8" t="s">
        <v>578</v>
      </c>
      <c r="D283" s="9">
        <v>1366.66</v>
      </c>
      <c r="E283" s="10">
        <v>1054.97</v>
      </c>
      <c r="F283" s="11">
        <f t="shared" si="4"/>
        <v>0.22806696618032285</v>
      </c>
      <c r="G283" s="12" t="s">
        <v>11</v>
      </c>
    </row>
    <row r="284" spans="1:7" ht="43.5" x14ac:dyDescent="0.35">
      <c r="A284" s="7" t="s">
        <v>579</v>
      </c>
      <c r="B284" s="7" t="s">
        <v>467</v>
      </c>
      <c r="C284" s="8" t="s">
        <v>580</v>
      </c>
      <c r="D284" s="9">
        <v>269.73</v>
      </c>
      <c r="E284" s="10">
        <v>208.21</v>
      </c>
      <c r="F284" s="11">
        <f t="shared" si="4"/>
        <v>0.2280799317836355</v>
      </c>
      <c r="G284" s="12" t="s">
        <v>11</v>
      </c>
    </row>
    <row r="285" spans="1:7" ht="87" x14ac:dyDescent="0.35">
      <c r="A285" s="7" t="s">
        <v>581</v>
      </c>
      <c r="B285" s="7" t="s">
        <v>467</v>
      </c>
      <c r="C285" s="8" t="s">
        <v>582</v>
      </c>
      <c r="D285" s="9">
        <v>443.57</v>
      </c>
      <c r="E285" s="10">
        <v>342.4</v>
      </c>
      <c r="F285" s="11">
        <f t="shared" si="4"/>
        <v>0.22808124985909781</v>
      </c>
      <c r="G285" s="12" t="s">
        <v>11</v>
      </c>
    </row>
    <row r="286" spans="1:7" ht="43.5" x14ac:dyDescent="0.35">
      <c r="A286" s="7" t="s">
        <v>583</v>
      </c>
      <c r="B286" s="7" t="s">
        <v>467</v>
      </c>
      <c r="C286" s="8" t="s">
        <v>584</v>
      </c>
      <c r="D286" s="9">
        <v>1352.28</v>
      </c>
      <c r="E286" s="10">
        <v>1043.8699999999999</v>
      </c>
      <c r="F286" s="11">
        <f t="shared" si="4"/>
        <v>0.2280666725826013</v>
      </c>
      <c r="G286" s="12" t="s">
        <v>11</v>
      </c>
    </row>
    <row r="287" spans="1:7" ht="43.5" x14ac:dyDescent="0.35">
      <c r="A287" s="7" t="s">
        <v>585</v>
      </c>
      <c r="B287" s="7" t="s">
        <v>467</v>
      </c>
      <c r="C287" s="8" t="s">
        <v>586</v>
      </c>
      <c r="D287" s="9">
        <v>1378.64</v>
      </c>
      <c r="E287" s="10">
        <v>1064.21</v>
      </c>
      <c r="F287" s="11">
        <f t="shared" si="4"/>
        <v>0.22807259328033427</v>
      </c>
      <c r="G287" s="12" t="s">
        <v>11</v>
      </c>
    </row>
    <row r="288" spans="1:7" ht="72.5" x14ac:dyDescent="0.35">
      <c r="A288" s="7" t="s">
        <v>587</v>
      </c>
      <c r="B288" s="7" t="s">
        <v>467</v>
      </c>
      <c r="C288" s="8" t="s">
        <v>588</v>
      </c>
      <c r="D288" s="9">
        <v>329.68</v>
      </c>
      <c r="E288" s="10">
        <v>254.49</v>
      </c>
      <c r="F288" s="11">
        <f t="shared" si="4"/>
        <v>0.22806964329046348</v>
      </c>
      <c r="G288" s="12" t="s">
        <v>11</v>
      </c>
    </row>
    <row r="289" spans="1:7" ht="58" x14ac:dyDescent="0.35">
      <c r="A289" s="7" t="s">
        <v>589</v>
      </c>
      <c r="B289" s="7" t="s">
        <v>467</v>
      </c>
      <c r="C289" s="8" t="s">
        <v>590</v>
      </c>
      <c r="D289" s="9">
        <v>239.77</v>
      </c>
      <c r="E289" s="10">
        <v>185.09</v>
      </c>
      <c r="F289" s="11">
        <f t="shared" si="4"/>
        <v>0.22805188305459401</v>
      </c>
      <c r="G289" s="12" t="s">
        <v>11</v>
      </c>
    </row>
    <row r="290" spans="1:7" ht="58" x14ac:dyDescent="0.35">
      <c r="A290" s="7" t="s">
        <v>591</v>
      </c>
      <c r="B290" s="7" t="s">
        <v>467</v>
      </c>
      <c r="C290" s="8" t="s">
        <v>592</v>
      </c>
      <c r="D290" s="9">
        <v>779.23</v>
      </c>
      <c r="E290" s="10">
        <v>601.51</v>
      </c>
      <c r="F290" s="11">
        <f t="shared" si="4"/>
        <v>0.22807130115626967</v>
      </c>
      <c r="G290" s="12" t="s">
        <v>11</v>
      </c>
    </row>
    <row r="291" spans="1:7" ht="72.5" x14ac:dyDescent="0.35">
      <c r="A291" s="7" t="s">
        <v>593</v>
      </c>
      <c r="B291" s="7" t="s">
        <v>467</v>
      </c>
      <c r="C291" s="8" t="s">
        <v>594</v>
      </c>
      <c r="D291" s="9">
        <v>569.44000000000005</v>
      </c>
      <c r="E291" s="10">
        <v>439.57</v>
      </c>
      <c r="F291" s="11">
        <f t="shared" si="4"/>
        <v>0.22806617027254855</v>
      </c>
      <c r="G291" s="12" t="s">
        <v>11</v>
      </c>
    </row>
    <row r="292" spans="1:7" ht="87" x14ac:dyDescent="0.35">
      <c r="A292" s="7" t="s">
        <v>595</v>
      </c>
      <c r="B292" s="7" t="s">
        <v>467</v>
      </c>
      <c r="C292" s="8" t="s">
        <v>596</v>
      </c>
      <c r="D292" s="9">
        <v>539.47</v>
      </c>
      <c r="E292" s="10">
        <v>416.43</v>
      </c>
      <c r="F292" s="11">
        <f t="shared" si="4"/>
        <v>0.22807570393163662</v>
      </c>
      <c r="G292" s="12" t="s">
        <v>11</v>
      </c>
    </row>
    <row r="293" spans="1:7" ht="58" x14ac:dyDescent="0.35">
      <c r="A293" s="7" t="s">
        <v>597</v>
      </c>
      <c r="B293" s="7" t="s">
        <v>467</v>
      </c>
      <c r="C293" s="8" t="s">
        <v>598</v>
      </c>
      <c r="D293" s="9">
        <v>598.23</v>
      </c>
      <c r="E293" s="10">
        <v>461.79</v>
      </c>
      <c r="F293" s="11">
        <f t="shared" si="4"/>
        <v>0.22807281480367081</v>
      </c>
      <c r="G293" s="12" t="s">
        <v>11</v>
      </c>
    </row>
    <row r="294" spans="1:7" ht="87" x14ac:dyDescent="0.35">
      <c r="A294" s="7" t="s">
        <v>599</v>
      </c>
      <c r="B294" s="7" t="s">
        <v>467</v>
      </c>
      <c r="C294" s="8" t="s">
        <v>600</v>
      </c>
      <c r="D294" s="9">
        <v>3740.33</v>
      </c>
      <c r="E294" s="10">
        <v>2887.27</v>
      </c>
      <c r="F294" s="11">
        <f t="shared" si="4"/>
        <v>0.22807078519809748</v>
      </c>
      <c r="G294" s="12" t="s">
        <v>11</v>
      </c>
    </row>
    <row r="295" spans="1:7" ht="72.5" x14ac:dyDescent="0.35">
      <c r="A295" s="7" t="s">
        <v>601</v>
      </c>
      <c r="B295" s="7" t="s">
        <v>467</v>
      </c>
      <c r="C295" s="8" t="s">
        <v>602</v>
      </c>
      <c r="D295" s="9">
        <v>899.11</v>
      </c>
      <c r="E295" s="10">
        <v>694.05</v>
      </c>
      <c r="F295" s="11">
        <f t="shared" si="4"/>
        <v>0.22806998031386599</v>
      </c>
      <c r="G295" s="12" t="s">
        <v>11</v>
      </c>
    </row>
    <row r="296" spans="1:7" ht="87" x14ac:dyDescent="0.35">
      <c r="A296" s="7" t="s">
        <v>603</v>
      </c>
      <c r="B296" s="7" t="s">
        <v>467</v>
      </c>
      <c r="C296" s="8" t="s">
        <v>604</v>
      </c>
      <c r="D296" s="9">
        <v>6833.28</v>
      </c>
      <c r="E296" s="10">
        <v>5274.81</v>
      </c>
      <c r="F296" s="11">
        <f t="shared" si="4"/>
        <v>0.22807056055071639</v>
      </c>
      <c r="G296" s="12" t="s">
        <v>11</v>
      </c>
    </row>
    <row r="297" spans="1:7" ht="72.5" x14ac:dyDescent="0.35">
      <c r="A297" s="7" t="s">
        <v>605</v>
      </c>
      <c r="B297" s="7" t="s">
        <v>467</v>
      </c>
      <c r="C297" s="8" t="s">
        <v>606</v>
      </c>
      <c r="D297" s="9">
        <v>1054.97</v>
      </c>
      <c r="E297" s="10">
        <v>814.36</v>
      </c>
      <c r="F297" s="11">
        <f t="shared" si="4"/>
        <v>0.22807283619439417</v>
      </c>
      <c r="G297" s="12" t="s">
        <v>11</v>
      </c>
    </row>
    <row r="298" spans="1:7" ht="87" x14ac:dyDescent="0.35">
      <c r="A298" s="7" t="s">
        <v>607</v>
      </c>
      <c r="B298" s="7" t="s">
        <v>467</v>
      </c>
      <c r="C298" s="8" t="s">
        <v>608</v>
      </c>
      <c r="D298" s="9">
        <v>5094.99</v>
      </c>
      <c r="E298" s="10">
        <v>3932.98</v>
      </c>
      <c r="F298" s="11">
        <f t="shared" si="4"/>
        <v>0.22806914243207541</v>
      </c>
      <c r="G298" s="12" t="s">
        <v>11</v>
      </c>
    </row>
    <row r="299" spans="1:7" ht="43.5" x14ac:dyDescent="0.35">
      <c r="A299" s="7" t="s">
        <v>609</v>
      </c>
      <c r="B299" s="7" t="s">
        <v>467</v>
      </c>
      <c r="C299" s="8" t="s">
        <v>610</v>
      </c>
      <c r="D299" s="9">
        <v>269.73</v>
      </c>
      <c r="E299" s="10">
        <v>208.21</v>
      </c>
      <c r="F299" s="11">
        <f t="shared" si="4"/>
        <v>0.2280799317836355</v>
      </c>
      <c r="G299" s="12" t="s">
        <v>11</v>
      </c>
    </row>
    <row r="300" spans="1:7" ht="29" x14ac:dyDescent="0.35">
      <c r="A300" s="7" t="s">
        <v>611</v>
      </c>
      <c r="B300" s="7" t="s">
        <v>467</v>
      </c>
      <c r="C300" s="8" t="s">
        <v>612</v>
      </c>
      <c r="D300" s="9">
        <v>323.69</v>
      </c>
      <c r="E300" s="10">
        <v>249.87</v>
      </c>
      <c r="F300" s="11">
        <f t="shared" si="4"/>
        <v>0.22805770953690258</v>
      </c>
      <c r="G300" s="12" t="s">
        <v>11</v>
      </c>
    </row>
    <row r="301" spans="1:7" ht="29" x14ac:dyDescent="0.35">
      <c r="A301" s="7" t="s">
        <v>613</v>
      </c>
      <c r="B301" s="7" t="s">
        <v>467</v>
      </c>
      <c r="C301" s="8" t="s">
        <v>614</v>
      </c>
      <c r="D301" s="9">
        <v>917.1</v>
      </c>
      <c r="E301" s="10">
        <v>707.94</v>
      </c>
      <c r="F301" s="11">
        <f t="shared" si="4"/>
        <v>0.22806673209028455</v>
      </c>
      <c r="G301" s="12" t="s">
        <v>11</v>
      </c>
    </row>
    <row r="302" spans="1:7" ht="29" x14ac:dyDescent="0.35">
      <c r="A302" s="7" t="s">
        <v>615</v>
      </c>
      <c r="B302" s="7" t="s">
        <v>467</v>
      </c>
      <c r="C302" s="8" t="s">
        <v>616</v>
      </c>
      <c r="D302" s="9">
        <v>4040.04</v>
      </c>
      <c r="E302" s="10">
        <v>3118.63</v>
      </c>
      <c r="F302" s="11">
        <f t="shared" si="4"/>
        <v>0.22806952406411815</v>
      </c>
      <c r="G302" s="12" t="s">
        <v>11</v>
      </c>
    </row>
    <row r="303" spans="1:7" ht="72.5" x14ac:dyDescent="0.35">
      <c r="A303" s="7" t="s">
        <v>617</v>
      </c>
      <c r="B303" s="7" t="s">
        <v>467</v>
      </c>
      <c r="C303" s="8" t="s">
        <v>618</v>
      </c>
      <c r="D303" s="9">
        <v>26685.78</v>
      </c>
      <c r="E303" s="10">
        <v>20599.55</v>
      </c>
      <c r="F303" s="11">
        <f t="shared" si="4"/>
        <v>0.22807015571589062</v>
      </c>
      <c r="G303" s="12" t="s">
        <v>11</v>
      </c>
    </row>
    <row r="304" spans="1:7" ht="72.5" x14ac:dyDescent="0.35">
      <c r="A304" s="7" t="s">
        <v>619</v>
      </c>
      <c r="B304" s="7" t="s">
        <v>467</v>
      </c>
      <c r="C304" s="8" t="s">
        <v>620</v>
      </c>
      <c r="D304" s="9">
        <v>26685.78</v>
      </c>
      <c r="E304" s="10">
        <v>20599.55</v>
      </c>
      <c r="F304" s="11">
        <f t="shared" si="4"/>
        <v>0.22807015571589062</v>
      </c>
      <c r="G304" s="12" t="s">
        <v>11</v>
      </c>
    </row>
    <row r="305" spans="1:7" ht="72.5" x14ac:dyDescent="0.35">
      <c r="A305" s="7" t="s">
        <v>621</v>
      </c>
      <c r="B305" s="7" t="s">
        <v>467</v>
      </c>
      <c r="C305" s="8" t="s">
        <v>622</v>
      </c>
      <c r="D305" s="9">
        <v>28208.28</v>
      </c>
      <c r="E305" s="10">
        <v>21774.82</v>
      </c>
      <c r="F305" s="11">
        <f t="shared" si="4"/>
        <v>0.22806991422376691</v>
      </c>
      <c r="G305" s="12" t="s">
        <v>11</v>
      </c>
    </row>
    <row r="306" spans="1:7" ht="29" x14ac:dyDescent="0.35">
      <c r="A306" s="7" t="s">
        <v>623</v>
      </c>
      <c r="B306" s="7" t="s">
        <v>467</v>
      </c>
      <c r="C306" s="8" t="s">
        <v>624</v>
      </c>
      <c r="D306" s="9">
        <v>3632.44</v>
      </c>
      <c r="E306" s="10">
        <v>2803.99</v>
      </c>
      <c r="F306" s="11">
        <f t="shared" si="4"/>
        <v>0.22806983735450559</v>
      </c>
      <c r="G306" s="12" t="s">
        <v>11</v>
      </c>
    </row>
    <row r="307" spans="1:7" ht="72.5" x14ac:dyDescent="0.35">
      <c r="A307" s="7" t="s">
        <v>625</v>
      </c>
      <c r="B307" s="7" t="s">
        <v>467</v>
      </c>
      <c r="C307" s="8" t="s">
        <v>626</v>
      </c>
      <c r="D307" s="9">
        <v>1054.97</v>
      </c>
      <c r="E307" s="10">
        <v>814.36</v>
      </c>
      <c r="F307" s="11">
        <f t="shared" si="4"/>
        <v>0.22807283619439417</v>
      </c>
      <c r="G307" s="12" t="s">
        <v>11</v>
      </c>
    </row>
    <row r="308" spans="1:7" ht="87" x14ac:dyDescent="0.35">
      <c r="A308" s="7" t="s">
        <v>627</v>
      </c>
      <c r="B308" s="7" t="s">
        <v>467</v>
      </c>
      <c r="C308" s="8" t="s">
        <v>628</v>
      </c>
      <c r="D308" s="9">
        <v>419.57</v>
      </c>
      <c r="E308" s="10">
        <v>323.88</v>
      </c>
      <c r="F308" s="11">
        <f t="shared" si="4"/>
        <v>0.22806683032628644</v>
      </c>
      <c r="G308" s="12" t="s">
        <v>11</v>
      </c>
    </row>
    <row r="309" spans="1:7" ht="58" x14ac:dyDescent="0.35">
      <c r="A309" s="7" t="s">
        <v>629</v>
      </c>
      <c r="B309" s="7" t="s">
        <v>467</v>
      </c>
      <c r="C309" s="8" t="s">
        <v>630</v>
      </c>
      <c r="D309" s="9">
        <v>6593.52</v>
      </c>
      <c r="E309" s="10">
        <v>5089.74</v>
      </c>
      <c r="F309" s="11">
        <f t="shared" si="4"/>
        <v>0.22806937720671214</v>
      </c>
      <c r="G309" s="12" t="s">
        <v>11</v>
      </c>
    </row>
    <row r="310" spans="1:7" ht="58" x14ac:dyDescent="0.35">
      <c r="A310" s="7" t="s">
        <v>631</v>
      </c>
      <c r="B310" s="7" t="s">
        <v>467</v>
      </c>
      <c r="C310" s="8" t="s">
        <v>632</v>
      </c>
      <c r="D310" s="9">
        <v>1498.53</v>
      </c>
      <c r="E310" s="10">
        <v>1156.76</v>
      </c>
      <c r="F310" s="11">
        <f t="shared" si="4"/>
        <v>0.22807017543859648</v>
      </c>
      <c r="G310" s="12" t="s">
        <v>11</v>
      </c>
    </row>
    <row r="311" spans="1:7" ht="87" x14ac:dyDescent="0.35">
      <c r="A311" s="7" t="s">
        <v>633</v>
      </c>
      <c r="B311" s="7" t="s">
        <v>467</v>
      </c>
      <c r="C311" s="8" t="s">
        <v>634</v>
      </c>
      <c r="D311" s="9">
        <v>3806.26</v>
      </c>
      <c r="E311" s="10">
        <v>2938.17</v>
      </c>
      <c r="F311" s="11">
        <f t="shared" si="4"/>
        <v>0.22806902313557142</v>
      </c>
      <c r="G311" s="12" t="s">
        <v>11</v>
      </c>
    </row>
    <row r="312" spans="1:7" ht="72.5" x14ac:dyDescent="0.35">
      <c r="A312" s="7" t="s">
        <v>635</v>
      </c>
      <c r="B312" s="7" t="s">
        <v>467</v>
      </c>
      <c r="C312" s="8" t="s">
        <v>636</v>
      </c>
      <c r="D312" s="9">
        <v>5604.5</v>
      </c>
      <c r="E312" s="10">
        <v>4326.28</v>
      </c>
      <c r="F312" s="11">
        <f t="shared" si="4"/>
        <v>0.22807030065126244</v>
      </c>
      <c r="G312" s="12" t="s">
        <v>11</v>
      </c>
    </row>
    <row r="313" spans="1:7" ht="87" x14ac:dyDescent="0.35">
      <c r="A313" s="7" t="s">
        <v>637</v>
      </c>
      <c r="B313" s="7" t="s">
        <v>467</v>
      </c>
      <c r="C313" s="8" t="s">
        <v>638</v>
      </c>
      <c r="D313" s="9">
        <v>9350.81</v>
      </c>
      <c r="E313" s="10">
        <v>7218.17</v>
      </c>
      <c r="F313" s="11">
        <f t="shared" si="4"/>
        <v>0.22807008162929196</v>
      </c>
      <c r="G313" s="12" t="s">
        <v>11</v>
      </c>
    </row>
    <row r="314" spans="1:7" ht="43.5" x14ac:dyDescent="0.35">
      <c r="A314" s="7" t="s">
        <v>639</v>
      </c>
      <c r="B314" s="7" t="s">
        <v>467</v>
      </c>
      <c r="C314" s="8" t="s">
        <v>640</v>
      </c>
      <c r="D314" s="9">
        <v>7282.85</v>
      </c>
      <c r="E314" s="10">
        <v>5621.85</v>
      </c>
      <c r="F314" s="11">
        <f t="shared" si="4"/>
        <v>0.2280700549922077</v>
      </c>
      <c r="G314" s="12" t="s">
        <v>11</v>
      </c>
    </row>
    <row r="315" spans="1:7" ht="43.5" x14ac:dyDescent="0.35">
      <c r="A315" s="7" t="s">
        <v>641</v>
      </c>
      <c r="B315" s="7" t="s">
        <v>467</v>
      </c>
      <c r="C315" s="8" t="s">
        <v>642</v>
      </c>
      <c r="D315" s="9">
        <v>12629.6</v>
      </c>
      <c r="E315" s="10">
        <v>9749.17</v>
      </c>
      <c r="F315" s="11">
        <f t="shared" si="4"/>
        <v>0.228069772597707</v>
      </c>
      <c r="G315" s="12" t="s">
        <v>11</v>
      </c>
    </row>
    <row r="316" spans="1:7" ht="43.5" x14ac:dyDescent="0.35">
      <c r="A316" s="7" t="s">
        <v>643</v>
      </c>
      <c r="B316" s="7" t="s">
        <v>467</v>
      </c>
      <c r="C316" s="8" t="s">
        <v>644</v>
      </c>
      <c r="D316" s="9">
        <v>9266.89</v>
      </c>
      <c r="E316" s="10">
        <v>7153.39</v>
      </c>
      <c r="F316" s="11">
        <f t="shared" si="4"/>
        <v>0.22807004291623179</v>
      </c>
      <c r="G316" s="12" t="s">
        <v>11</v>
      </c>
    </row>
    <row r="317" spans="1:7" ht="101.5" x14ac:dyDescent="0.35">
      <c r="A317" s="7" t="s">
        <v>645</v>
      </c>
      <c r="B317" s="7" t="s">
        <v>467</v>
      </c>
      <c r="C317" s="8" t="s">
        <v>646</v>
      </c>
      <c r="D317" s="9">
        <v>749.26</v>
      </c>
      <c r="E317" s="10">
        <v>578.38</v>
      </c>
      <c r="F317" s="11">
        <f t="shared" si="4"/>
        <v>0.22806502415716839</v>
      </c>
      <c r="G317" s="12" t="s">
        <v>11</v>
      </c>
    </row>
    <row r="318" spans="1:7" ht="101.5" x14ac:dyDescent="0.35">
      <c r="A318" s="7" t="s">
        <v>647</v>
      </c>
      <c r="B318" s="7" t="s">
        <v>467</v>
      </c>
      <c r="C318" s="8" t="s">
        <v>648</v>
      </c>
      <c r="D318" s="9">
        <v>899.11</v>
      </c>
      <c r="E318" s="10">
        <v>694.05</v>
      </c>
      <c r="F318" s="11">
        <f t="shared" si="4"/>
        <v>0.22806998031386599</v>
      </c>
      <c r="G318" s="12" t="s">
        <v>11</v>
      </c>
    </row>
    <row r="319" spans="1:7" ht="72.5" x14ac:dyDescent="0.35">
      <c r="A319" s="7" t="s">
        <v>649</v>
      </c>
      <c r="B319" s="7" t="s">
        <v>467</v>
      </c>
      <c r="C319" s="8" t="s">
        <v>650</v>
      </c>
      <c r="D319" s="9">
        <v>1054.97</v>
      </c>
      <c r="E319" s="10">
        <v>814.36</v>
      </c>
      <c r="F319" s="11">
        <f t="shared" si="4"/>
        <v>0.22807283619439417</v>
      </c>
      <c r="G319" s="12" t="s">
        <v>11</v>
      </c>
    </row>
    <row r="320" spans="1:7" ht="43.5" x14ac:dyDescent="0.35">
      <c r="A320" s="7" t="s">
        <v>651</v>
      </c>
      <c r="B320" s="7" t="s">
        <v>467</v>
      </c>
      <c r="C320" s="8" t="s">
        <v>652</v>
      </c>
      <c r="D320" s="9">
        <v>3716.35</v>
      </c>
      <c r="E320" s="10">
        <v>2868.76</v>
      </c>
      <c r="F320" s="11">
        <f t="shared" si="4"/>
        <v>0.22807055309645208</v>
      </c>
      <c r="G320" s="12" t="s">
        <v>11</v>
      </c>
    </row>
    <row r="321" spans="1:7" ht="43.5" x14ac:dyDescent="0.35">
      <c r="A321" s="7" t="s">
        <v>653</v>
      </c>
      <c r="B321" s="7" t="s">
        <v>467</v>
      </c>
      <c r="C321" s="8" t="s">
        <v>654</v>
      </c>
      <c r="D321" s="9">
        <v>221.79</v>
      </c>
      <c r="E321" s="10">
        <v>171.21</v>
      </c>
      <c r="F321" s="11">
        <f t="shared" si="4"/>
        <v>0.22805356418233458</v>
      </c>
      <c r="G321" s="12" t="s">
        <v>11</v>
      </c>
    </row>
    <row r="322" spans="1:7" ht="72.5" x14ac:dyDescent="0.35">
      <c r="A322" s="7" t="s">
        <v>655</v>
      </c>
      <c r="B322" s="7" t="s">
        <v>467</v>
      </c>
      <c r="C322" s="8" t="s">
        <v>656</v>
      </c>
      <c r="D322" s="9">
        <v>299.7</v>
      </c>
      <c r="E322" s="10">
        <v>231.35</v>
      </c>
      <c r="F322" s="11">
        <f t="shared" si="4"/>
        <v>0.22806139472806139</v>
      </c>
      <c r="G322" s="12" t="s">
        <v>11</v>
      </c>
    </row>
    <row r="323" spans="1:7" ht="101.5" x14ac:dyDescent="0.35">
      <c r="A323" s="7" t="s">
        <v>657</v>
      </c>
      <c r="B323" s="7" t="s">
        <v>467</v>
      </c>
      <c r="C323" s="8" t="s">
        <v>658</v>
      </c>
      <c r="D323" s="9">
        <v>1168.8499999999999</v>
      </c>
      <c r="E323" s="10">
        <v>902.27</v>
      </c>
      <c r="F323" s="11">
        <f t="shared" si="4"/>
        <v>0.22807032553364415</v>
      </c>
      <c r="G323" s="12" t="s">
        <v>11</v>
      </c>
    </row>
    <row r="324" spans="1:7" ht="87" x14ac:dyDescent="0.35">
      <c r="A324" s="7" t="s">
        <v>659</v>
      </c>
      <c r="B324" s="7" t="s">
        <v>467</v>
      </c>
      <c r="C324" s="8" t="s">
        <v>660</v>
      </c>
      <c r="D324" s="9">
        <v>1387.21</v>
      </c>
      <c r="E324" s="10">
        <v>1070.83</v>
      </c>
      <c r="F324" s="11">
        <f t="shared" si="4"/>
        <v>0.228069290157943</v>
      </c>
      <c r="G324" s="12" t="s">
        <v>11</v>
      </c>
    </row>
    <row r="325" spans="1:7" ht="87" x14ac:dyDescent="0.35">
      <c r="A325" s="7" t="s">
        <v>661</v>
      </c>
      <c r="B325" s="7" t="s">
        <v>467</v>
      </c>
      <c r="C325" s="8" t="s">
        <v>662</v>
      </c>
      <c r="D325" s="9">
        <v>4225.8500000000004</v>
      </c>
      <c r="E325" s="10">
        <v>3262.06</v>
      </c>
      <c r="F325" s="11">
        <f t="shared" ref="F325:F388" si="5">(D325-E325)/D325</f>
        <v>0.22807009240744475</v>
      </c>
      <c r="G325" s="12" t="s">
        <v>11</v>
      </c>
    </row>
    <row r="326" spans="1:7" ht="87" x14ac:dyDescent="0.35">
      <c r="A326" s="7" t="s">
        <v>663</v>
      </c>
      <c r="B326" s="7" t="s">
        <v>467</v>
      </c>
      <c r="C326" s="8" t="s">
        <v>664</v>
      </c>
      <c r="D326" s="9">
        <v>4444.1899999999996</v>
      </c>
      <c r="E326" s="10">
        <v>3430.6</v>
      </c>
      <c r="F326" s="11">
        <f t="shared" si="5"/>
        <v>0.22807080705370378</v>
      </c>
      <c r="G326" s="12" t="s">
        <v>11</v>
      </c>
    </row>
    <row r="327" spans="1:7" x14ac:dyDescent="0.35">
      <c r="A327" s="7" t="s">
        <v>665</v>
      </c>
      <c r="B327" s="7" t="s">
        <v>467</v>
      </c>
      <c r="C327" s="8" t="s">
        <v>666</v>
      </c>
      <c r="D327" s="9">
        <v>1846.19</v>
      </c>
      <c r="E327" s="10">
        <v>1425.13</v>
      </c>
      <c r="F327" s="11">
        <f t="shared" si="5"/>
        <v>0.2280697003017024</v>
      </c>
      <c r="G327" s="12" t="s">
        <v>11</v>
      </c>
    </row>
    <row r="328" spans="1:7" ht="72.5" x14ac:dyDescent="0.35">
      <c r="A328" s="7" t="s">
        <v>667</v>
      </c>
      <c r="B328" s="7" t="s">
        <v>467</v>
      </c>
      <c r="C328" s="8" t="s">
        <v>668</v>
      </c>
      <c r="D328" s="9">
        <v>599.41</v>
      </c>
      <c r="E328" s="10">
        <v>462.7</v>
      </c>
      <c r="F328" s="11">
        <f t="shared" si="5"/>
        <v>0.22807427303515121</v>
      </c>
      <c r="G328" s="12" t="s">
        <v>11</v>
      </c>
    </row>
    <row r="329" spans="1:7" ht="72.5" x14ac:dyDescent="0.35">
      <c r="A329" s="7" t="s">
        <v>669</v>
      </c>
      <c r="B329" s="7" t="s">
        <v>467</v>
      </c>
      <c r="C329" s="8" t="s">
        <v>670</v>
      </c>
      <c r="D329" s="9">
        <v>539.47</v>
      </c>
      <c r="E329" s="10">
        <v>416.43</v>
      </c>
      <c r="F329" s="11">
        <f t="shared" si="5"/>
        <v>0.22807570393163662</v>
      </c>
      <c r="G329" s="12" t="s">
        <v>11</v>
      </c>
    </row>
    <row r="330" spans="1:7" ht="72.5" x14ac:dyDescent="0.35">
      <c r="A330" s="7" t="s">
        <v>671</v>
      </c>
      <c r="B330" s="7" t="s">
        <v>467</v>
      </c>
      <c r="C330" s="8" t="s">
        <v>672</v>
      </c>
      <c r="D330" s="9">
        <v>257.75</v>
      </c>
      <c r="E330" s="10">
        <v>198.96</v>
      </c>
      <c r="F330" s="11">
        <f t="shared" si="5"/>
        <v>0.22808923375363721</v>
      </c>
      <c r="G330" s="12" t="s">
        <v>11</v>
      </c>
    </row>
    <row r="331" spans="1:7" ht="58" x14ac:dyDescent="0.35">
      <c r="A331" s="7" t="s">
        <v>673</v>
      </c>
      <c r="B331" s="7" t="s">
        <v>467</v>
      </c>
      <c r="C331" s="8" t="s">
        <v>674</v>
      </c>
      <c r="D331" s="9">
        <v>544.27</v>
      </c>
      <c r="E331" s="10">
        <v>420.14</v>
      </c>
      <c r="F331" s="11">
        <f t="shared" si="5"/>
        <v>0.22806695206423283</v>
      </c>
      <c r="G331" s="12" t="s">
        <v>11</v>
      </c>
    </row>
    <row r="332" spans="1:7" ht="58" x14ac:dyDescent="0.35">
      <c r="A332" s="7" t="s">
        <v>675</v>
      </c>
      <c r="B332" s="7" t="s">
        <v>467</v>
      </c>
      <c r="C332" s="8" t="s">
        <v>676</v>
      </c>
      <c r="D332" s="9">
        <v>148.66</v>
      </c>
      <c r="E332" s="10">
        <v>114.76</v>
      </c>
      <c r="F332" s="11">
        <f t="shared" si="5"/>
        <v>0.22803713170994211</v>
      </c>
      <c r="G332" s="12" t="s">
        <v>11</v>
      </c>
    </row>
    <row r="333" spans="1:7" ht="43.5" x14ac:dyDescent="0.35">
      <c r="A333" s="7" t="s">
        <v>677</v>
      </c>
      <c r="B333" s="7" t="s">
        <v>467</v>
      </c>
      <c r="C333" s="8" t="s">
        <v>678</v>
      </c>
      <c r="D333" s="9">
        <v>4954</v>
      </c>
      <c r="E333" s="10">
        <v>3824.14</v>
      </c>
      <c r="F333" s="11">
        <f t="shared" si="5"/>
        <v>0.22807024626564396</v>
      </c>
      <c r="G333" s="12" t="s">
        <v>11</v>
      </c>
    </row>
    <row r="334" spans="1:7" ht="72.5" x14ac:dyDescent="0.35">
      <c r="A334" s="7" t="s">
        <v>679</v>
      </c>
      <c r="B334" s="7" t="s">
        <v>467</v>
      </c>
      <c r="C334" s="8" t="s">
        <v>680</v>
      </c>
      <c r="D334" s="9">
        <v>35900</v>
      </c>
      <c r="E334" s="10">
        <v>27712.29</v>
      </c>
      <c r="F334" s="11">
        <f t="shared" si="5"/>
        <v>0.22806991643454036</v>
      </c>
      <c r="G334" s="12" t="s">
        <v>11</v>
      </c>
    </row>
    <row r="335" spans="1:7" ht="87" x14ac:dyDescent="0.35">
      <c r="A335" s="7" t="s">
        <v>681</v>
      </c>
      <c r="B335" s="7" t="s">
        <v>467</v>
      </c>
      <c r="C335" s="8" t="s">
        <v>682</v>
      </c>
      <c r="D335" s="9">
        <v>10249.92</v>
      </c>
      <c r="E335" s="10">
        <v>7912.22</v>
      </c>
      <c r="F335" s="11">
        <f t="shared" si="5"/>
        <v>0.22807007274203114</v>
      </c>
      <c r="G335" s="12" t="s">
        <v>11</v>
      </c>
    </row>
    <row r="336" spans="1:7" ht="87" x14ac:dyDescent="0.35">
      <c r="A336" s="7" t="s">
        <v>683</v>
      </c>
      <c r="B336" s="7" t="s">
        <v>467</v>
      </c>
      <c r="C336" s="8" t="s">
        <v>684</v>
      </c>
      <c r="D336" s="9">
        <v>12144.06</v>
      </c>
      <c r="E336" s="10">
        <v>9374.36</v>
      </c>
      <c r="F336" s="11">
        <f t="shared" si="5"/>
        <v>0.22807034879603683</v>
      </c>
      <c r="G336" s="12" t="s">
        <v>11</v>
      </c>
    </row>
    <row r="337" spans="1:7" ht="101.5" x14ac:dyDescent="0.35">
      <c r="A337" s="7" t="s">
        <v>685</v>
      </c>
      <c r="B337" s="7" t="s">
        <v>467</v>
      </c>
      <c r="C337" s="8" t="s">
        <v>686</v>
      </c>
      <c r="D337" s="9">
        <v>19372.96</v>
      </c>
      <c r="E337" s="10">
        <v>14954.57</v>
      </c>
      <c r="F337" s="11">
        <f t="shared" si="5"/>
        <v>0.22806994904237657</v>
      </c>
      <c r="G337" s="12" t="s">
        <v>11</v>
      </c>
    </row>
    <row r="338" spans="1:7" ht="58" x14ac:dyDescent="0.35">
      <c r="A338" s="7" t="s">
        <v>687</v>
      </c>
      <c r="B338" s="7" t="s">
        <v>467</v>
      </c>
      <c r="C338" s="8" t="s">
        <v>688</v>
      </c>
      <c r="D338" s="9">
        <v>19612.73</v>
      </c>
      <c r="E338" s="10">
        <v>15139.65</v>
      </c>
      <c r="F338" s="11">
        <f t="shared" si="5"/>
        <v>0.22807023805456966</v>
      </c>
      <c r="G338" s="12" t="s">
        <v>11</v>
      </c>
    </row>
    <row r="339" spans="1:7" ht="87" x14ac:dyDescent="0.35">
      <c r="A339" s="7" t="s">
        <v>689</v>
      </c>
      <c r="B339" s="7" t="s">
        <v>467</v>
      </c>
      <c r="C339" s="8" t="s">
        <v>690</v>
      </c>
      <c r="D339" s="9">
        <v>18833.5</v>
      </c>
      <c r="E339" s="10">
        <v>14538.14</v>
      </c>
      <c r="F339" s="11">
        <f t="shared" si="5"/>
        <v>0.22807019406907905</v>
      </c>
      <c r="G339" s="12" t="s">
        <v>11</v>
      </c>
    </row>
    <row r="340" spans="1:7" ht="101.5" x14ac:dyDescent="0.35">
      <c r="A340" s="7" t="s">
        <v>691</v>
      </c>
      <c r="B340" s="7" t="s">
        <v>467</v>
      </c>
      <c r="C340" s="8" t="s">
        <v>692</v>
      </c>
      <c r="D340" s="9">
        <v>18833.5</v>
      </c>
      <c r="E340" s="10">
        <v>14538.14</v>
      </c>
      <c r="F340" s="11">
        <f t="shared" si="5"/>
        <v>0.22807019406907905</v>
      </c>
      <c r="G340" s="12" t="s">
        <v>11</v>
      </c>
    </row>
    <row r="341" spans="1:7" ht="87" x14ac:dyDescent="0.35">
      <c r="A341" s="7" t="s">
        <v>693</v>
      </c>
      <c r="B341" s="7" t="s">
        <v>467</v>
      </c>
      <c r="C341" s="8" t="s">
        <v>694</v>
      </c>
      <c r="D341" s="9">
        <v>18833.5</v>
      </c>
      <c r="E341" s="10">
        <v>14538.14</v>
      </c>
      <c r="F341" s="11">
        <f t="shared" si="5"/>
        <v>0.22807019406907905</v>
      </c>
      <c r="G341" s="12" t="s">
        <v>11</v>
      </c>
    </row>
    <row r="342" spans="1:7" ht="87" x14ac:dyDescent="0.35">
      <c r="A342" s="7" t="s">
        <v>695</v>
      </c>
      <c r="B342" s="7" t="s">
        <v>467</v>
      </c>
      <c r="C342" s="8" t="s">
        <v>696</v>
      </c>
      <c r="D342" s="9">
        <v>20631.72</v>
      </c>
      <c r="E342" s="10">
        <v>15926.24</v>
      </c>
      <c r="F342" s="11">
        <f t="shared" si="5"/>
        <v>0.22807017543859653</v>
      </c>
      <c r="G342" s="12" t="s">
        <v>11</v>
      </c>
    </row>
    <row r="343" spans="1:7" ht="87" x14ac:dyDescent="0.35">
      <c r="A343" s="7" t="s">
        <v>697</v>
      </c>
      <c r="B343" s="7" t="s">
        <v>467</v>
      </c>
      <c r="C343" s="8" t="s">
        <v>698</v>
      </c>
      <c r="D343" s="9">
        <v>20631.72</v>
      </c>
      <c r="E343" s="10">
        <v>15926.24</v>
      </c>
      <c r="F343" s="11">
        <f t="shared" si="5"/>
        <v>0.22807017543859653</v>
      </c>
      <c r="G343" s="12" t="s">
        <v>11</v>
      </c>
    </row>
    <row r="344" spans="1:7" ht="72.5" x14ac:dyDescent="0.35">
      <c r="A344" s="7" t="s">
        <v>699</v>
      </c>
      <c r="B344" s="7" t="s">
        <v>467</v>
      </c>
      <c r="C344" s="8" t="s">
        <v>700</v>
      </c>
      <c r="D344" s="9">
        <v>19372.96</v>
      </c>
      <c r="E344" s="10">
        <v>14954.57</v>
      </c>
      <c r="F344" s="11">
        <f t="shared" si="5"/>
        <v>0.22806994904237657</v>
      </c>
      <c r="G344" s="12" t="s">
        <v>11</v>
      </c>
    </row>
    <row r="345" spans="1:7" ht="87" x14ac:dyDescent="0.35">
      <c r="A345" s="7" t="s">
        <v>701</v>
      </c>
      <c r="B345" s="7" t="s">
        <v>467</v>
      </c>
      <c r="C345" s="8" t="s">
        <v>702</v>
      </c>
      <c r="D345" s="9">
        <v>19372.96</v>
      </c>
      <c r="E345" s="10">
        <v>14954.57</v>
      </c>
      <c r="F345" s="11">
        <f t="shared" si="5"/>
        <v>0.22806994904237657</v>
      </c>
      <c r="G345" s="12" t="s">
        <v>11</v>
      </c>
    </row>
    <row r="346" spans="1:7" ht="87" x14ac:dyDescent="0.35">
      <c r="A346" s="7" t="s">
        <v>703</v>
      </c>
      <c r="B346" s="7" t="s">
        <v>467</v>
      </c>
      <c r="C346" s="8" t="s">
        <v>704</v>
      </c>
      <c r="D346" s="9">
        <v>37666.980000000003</v>
      </c>
      <c r="E346" s="10">
        <v>29076.27</v>
      </c>
      <c r="F346" s="11">
        <f t="shared" si="5"/>
        <v>0.22807004968277261</v>
      </c>
      <c r="G346" s="12" t="s">
        <v>11</v>
      </c>
    </row>
    <row r="347" spans="1:7" ht="72.5" x14ac:dyDescent="0.35">
      <c r="A347" s="7" t="s">
        <v>705</v>
      </c>
      <c r="B347" s="7" t="s">
        <v>467</v>
      </c>
      <c r="C347" s="8" t="s">
        <v>706</v>
      </c>
      <c r="D347" s="9">
        <v>18833.5</v>
      </c>
      <c r="E347" s="10">
        <v>14538.14</v>
      </c>
      <c r="F347" s="11">
        <f t="shared" si="5"/>
        <v>0.22807019406907905</v>
      </c>
      <c r="G347" s="12" t="s">
        <v>11</v>
      </c>
    </row>
    <row r="348" spans="1:7" ht="87" x14ac:dyDescent="0.35">
      <c r="A348" s="7" t="s">
        <v>707</v>
      </c>
      <c r="B348" s="7" t="s">
        <v>467</v>
      </c>
      <c r="C348" s="8" t="s">
        <v>532</v>
      </c>
      <c r="D348" s="9">
        <v>18833.5</v>
      </c>
      <c r="E348" s="10">
        <v>14538.14</v>
      </c>
      <c r="F348" s="11">
        <f t="shared" si="5"/>
        <v>0.22807019406907905</v>
      </c>
      <c r="G348" s="12" t="s">
        <v>11</v>
      </c>
    </row>
    <row r="349" spans="1:7" ht="72.5" x14ac:dyDescent="0.35">
      <c r="A349" s="7" t="s">
        <v>708</v>
      </c>
      <c r="B349" s="7" t="s">
        <v>467</v>
      </c>
      <c r="C349" s="8" t="s">
        <v>709</v>
      </c>
      <c r="D349" s="9">
        <v>14325.91</v>
      </c>
      <c r="E349" s="10">
        <v>11058.6</v>
      </c>
      <c r="F349" s="11">
        <f t="shared" si="5"/>
        <v>0.22806997949868452</v>
      </c>
      <c r="G349" s="12" t="s">
        <v>11</v>
      </c>
    </row>
    <row r="350" spans="1:7" ht="58" x14ac:dyDescent="0.35">
      <c r="A350" s="7" t="s">
        <v>710</v>
      </c>
      <c r="B350" s="7" t="s">
        <v>467</v>
      </c>
      <c r="C350" s="8" t="s">
        <v>711</v>
      </c>
      <c r="D350" s="9">
        <v>14325.91</v>
      </c>
      <c r="E350" s="10">
        <v>11058.6</v>
      </c>
      <c r="F350" s="11">
        <f t="shared" si="5"/>
        <v>0.22806997949868452</v>
      </c>
      <c r="G350" s="12" t="s">
        <v>11</v>
      </c>
    </row>
    <row r="351" spans="1:7" ht="58" x14ac:dyDescent="0.35">
      <c r="A351" s="7" t="s">
        <v>712</v>
      </c>
      <c r="B351" s="7" t="s">
        <v>467</v>
      </c>
      <c r="C351" s="8" t="s">
        <v>713</v>
      </c>
      <c r="D351" s="9">
        <v>6833.28</v>
      </c>
      <c r="E351" s="10">
        <v>5274.81</v>
      </c>
      <c r="F351" s="11">
        <f t="shared" si="5"/>
        <v>0.22807056055071639</v>
      </c>
      <c r="G351" s="12" t="s">
        <v>11</v>
      </c>
    </row>
    <row r="352" spans="1:7" ht="29" x14ac:dyDescent="0.35">
      <c r="A352" s="7" t="s">
        <v>714</v>
      </c>
      <c r="B352" s="7" t="s">
        <v>467</v>
      </c>
      <c r="C352" s="8" t="s">
        <v>715</v>
      </c>
      <c r="D352" s="9">
        <v>8631.51</v>
      </c>
      <c r="E352" s="10">
        <v>6662.92</v>
      </c>
      <c r="F352" s="11">
        <f t="shared" si="5"/>
        <v>0.22807017543859651</v>
      </c>
      <c r="G352" s="12" t="s">
        <v>11</v>
      </c>
    </row>
    <row r="353" spans="1:7" ht="58" x14ac:dyDescent="0.35">
      <c r="A353" s="7" t="s">
        <v>716</v>
      </c>
      <c r="B353" s="7" t="s">
        <v>467</v>
      </c>
      <c r="C353" s="8" t="s">
        <v>717</v>
      </c>
      <c r="D353" s="9">
        <v>17143.150000000001</v>
      </c>
      <c r="E353" s="10">
        <v>13233.31</v>
      </c>
      <c r="F353" s="11">
        <f t="shared" si="5"/>
        <v>0.22807010380239348</v>
      </c>
      <c r="G353" s="12" t="s">
        <v>11</v>
      </c>
    </row>
    <row r="354" spans="1:7" ht="58" x14ac:dyDescent="0.35">
      <c r="A354" s="7" t="s">
        <v>718</v>
      </c>
      <c r="B354" s="7" t="s">
        <v>467</v>
      </c>
      <c r="C354" s="8" t="s">
        <v>719</v>
      </c>
      <c r="D354" s="9">
        <v>17143.150000000001</v>
      </c>
      <c r="E354" s="10">
        <v>13233.31</v>
      </c>
      <c r="F354" s="11">
        <f t="shared" si="5"/>
        <v>0.22807010380239348</v>
      </c>
      <c r="G354" s="12" t="s">
        <v>11</v>
      </c>
    </row>
    <row r="355" spans="1:7" ht="87" x14ac:dyDescent="0.35">
      <c r="A355" s="7" t="s">
        <v>720</v>
      </c>
      <c r="B355" s="7" t="s">
        <v>467</v>
      </c>
      <c r="C355" s="8" t="s">
        <v>721</v>
      </c>
      <c r="D355" s="9">
        <v>19546.79</v>
      </c>
      <c r="E355" s="10">
        <v>15088.75</v>
      </c>
      <c r="F355" s="11">
        <f t="shared" si="5"/>
        <v>0.22807018441391147</v>
      </c>
      <c r="G355" s="12" t="s">
        <v>11</v>
      </c>
    </row>
    <row r="356" spans="1:7" ht="87" x14ac:dyDescent="0.35">
      <c r="A356" s="7" t="s">
        <v>722</v>
      </c>
      <c r="B356" s="7" t="s">
        <v>467</v>
      </c>
      <c r="C356" s="8" t="s">
        <v>723</v>
      </c>
      <c r="D356" s="9">
        <v>19546.79</v>
      </c>
      <c r="E356" s="10">
        <v>15088.75</v>
      </c>
      <c r="F356" s="11">
        <f t="shared" si="5"/>
        <v>0.22807018441391147</v>
      </c>
      <c r="G356" s="12" t="s">
        <v>11</v>
      </c>
    </row>
    <row r="357" spans="1:7" ht="87" x14ac:dyDescent="0.35">
      <c r="A357" s="7" t="s">
        <v>724</v>
      </c>
      <c r="B357" s="7" t="s">
        <v>467</v>
      </c>
      <c r="C357" s="8" t="s">
        <v>725</v>
      </c>
      <c r="D357" s="9">
        <v>21355.8</v>
      </c>
      <c r="E357" s="10">
        <v>16485.18</v>
      </c>
      <c r="F357" s="11">
        <f t="shared" si="5"/>
        <v>0.22807012614839992</v>
      </c>
      <c r="G357" s="12" t="s">
        <v>11</v>
      </c>
    </row>
    <row r="358" spans="1:7" ht="87" x14ac:dyDescent="0.35">
      <c r="A358" s="7" t="s">
        <v>726</v>
      </c>
      <c r="B358" s="7" t="s">
        <v>467</v>
      </c>
      <c r="C358" s="8" t="s">
        <v>727</v>
      </c>
      <c r="D358" s="9">
        <v>21355.8</v>
      </c>
      <c r="E358" s="10">
        <v>16485.18</v>
      </c>
      <c r="F358" s="11">
        <f t="shared" si="5"/>
        <v>0.22807012614839992</v>
      </c>
      <c r="G358" s="12" t="s">
        <v>11</v>
      </c>
    </row>
    <row r="359" spans="1:7" ht="87" x14ac:dyDescent="0.35">
      <c r="A359" s="7" t="s">
        <v>728</v>
      </c>
      <c r="B359" s="7" t="s">
        <v>467</v>
      </c>
      <c r="C359" s="8" t="s">
        <v>729</v>
      </c>
      <c r="D359" s="9">
        <v>21355.8</v>
      </c>
      <c r="E359" s="10">
        <v>16485.18</v>
      </c>
      <c r="F359" s="11">
        <f t="shared" si="5"/>
        <v>0.22807012614839992</v>
      </c>
      <c r="G359" s="12" t="s">
        <v>11</v>
      </c>
    </row>
    <row r="360" spans="1:7" ht="87" x14ac:dyDescent="0.35">
      <c r="A360" s="7" t="s">
        <v>730</v>
      </c>
      <c r="B360" s="7" t="s">
        <v>467</v>
      </c>
      <c r="C360" s="8" t="s">
        <v>729</v>
      </c>
      <c r="D360" s="9">
        <v>21355.8</v>
      </c>
      <c r="E360" s="10">
        <v>16485.18</v>
      </c>
      <c r="F360" s="11">
        <f t="shared" si="5"/>
        <v>0.22807012614839992</v>
      </c>
      <c r="G360" s="12" t="s">
        <v>11</v>
      </c>
    </row>
    <row r="361" spans="1:7" ht="72.5" x14ac:dyDescent="0.35">
      <c r="A361" s="7" t="s">
        <v>731</v>
      </c>
      <c r="B361" s="7" t="s">
        <v>467</v>
      </c>
      <c r="C361" s="8" t="s">
        <v>732</v>
      </c>
      <c r="D361" s="9">
        <v>14625.63</v>
      </c>
      <c r="E361" s="10">
        <v>11289.96</v>
      </c>
      <c r="F361" s="11">
        <f t="shared" si="5"/>
        <v>0.22807017543859651</v>
      </c>
      <c r="G361" s="12" t="s">
        <v>11</v>
      </c>
    </row>
    <row r="362" spans="1:7" ht="72.5" x14ac:dyDescent="0.35">
      <c r="A362" s="7" t="s">
        <v>733</v>
      </c>
      <c r="B362" s="7" t="s">
        <v>467</v>
      </c>
      <c r="C362" s="8" t="s">
        <v>734</v>
      </c>
      <c r="D362" s="9">
        <v>15704.56</v>
      </c>
      <c r="E362" s="10">
        <v>12122.82</v>
      </c>
      <c r="F362" s="11">
        <f t="shared" si="5"/>
        <v>0.22807006372671376</v>
      </c>
      <c r="G362" s="12" t="s">
        <v>11</v>
      </c>
    </row>
    <row r="363" spans="1:7" ht="29" x14ac:dyDescent="0.35">
      <c r="A363" s="7" t="s">
        <v>735</v>
      </c>
      <c r="B363" s="7" t="s">
        <v>467</v>
      </c>
      <c r="C363" s="8" t="s">
        <v>736</v>
      </c>
      <c r="D363" s="9">
        <v>16375.91</v>
      </c>
      <c r="E363" s="10">
        <v>12641.06</v>
      </c>
      <c r="F363" s="11">
        <f t="shared" si="5"/>
        <v>0.22806976833653828</v>
      </c>
      <c r="G363" s="12" t="s">
        <v>11</v>
      </c>
    </row>
    <row r="364" spans="1:7" ht="29" x14ac:dyDescent="0.35">
      <c r="A364" s="7" t="s">
        <v>737</v>
      </c>
      <c r="B364" s="7" t="s">
        <v>467</v>
      </c>
      <c r="C364" s="8" t="s">
        <v>738</v>
      </c>
      <c r="D364" s="9">
        <v>16375.91</v>
      </c>
      <c r="E364" s="10">
        <v>12641.06</v>
      </c>
      <c r="F364" s="11">
        <f t="shared" si="5"/>
        <v>0.22806976833653828</v>
      </c>
      <c r="G364" s="12" t="s">
        <v>11</v>
      </c>
    </row>
    <row r="365" spans="1:7" ht="72.5" x14ac:dyDescent="0.35">
      <c r="A365" s="7" t="s">
        <v>739</v>
      </c>
      <c r="B365" s="7" t="s">
        <v>467</v>
      </c>
      <c r="C365" s="8" t="s">
        <v>740</v>
      </c>
      <c r="D365" s="9">
        <v>19840.5</v>
      </c>
      <c r="E365" s="10">
        <v>15315.48</v>
      </c>
      <c r="F365" s="11">
        <f t="shared" si="5"/>
        <v>0.22806985711045591</v>
      </c>
      <c r="G365" s="12" t="s">
        <v>11</v>
      </c>
    </row>
    <row r="366" spans="1:7" ht="72.5" x14ac:dyDescent="0.35">
      <c r="A366" s="7" t="s">
        <v>741</v>
      </c>
      <c r="B366" s="7" t="s">
        <v>467</v>
      </c>
      <c r="C366" s="8" t="s">
        <v>742</v>
      </c>
      <c r="D366" s="9">
        <v>21195.17</v>
      </c>
      <c r="E366" s="10">
        <v>16361.19</v>
      </c>
      <c r="F366" s="11">
        <f t="shared" si="5"/>
        <v>0.22806988573340051</v>
      </c>
      <c r="G366" s="12" t="s">
        <v>11</v>
      </c>
    </row>
    <row r="367" spans="1:7" ht="29" x14ac:dyDescent="0.35">
      <c r="A367" s="7" t="s">
        <v>743</v>
      </c>
      <c r="B367" s="7" t="s">
        <v>467</v>
      </c>
      <c r="C367" s="8" t="s">
        <v>744</v>
      </c>
      <c r="D367" s="9">
        <v>20979.38</v>
      </c>
      <c r="E367" s="10">
        <v>16194.61</v>
      </c>
      <c r="F367" s="11">
        <f t="shared" si="5"/>
        <v>0.22807013362644654</v>
      </c>
      <c r="G367" s="12" t="s">
        <v>11</v>
      </c>
    </row>
    <row r="368" spans="1:7" ht="29" x14ac:dyDescent="0.35">
      <c r="A368" s="7" t="s">
        <v>745</v>
      </c>
      <c r="B368" s="7" t="s">
        <v>467</v>
      </c>
      <c r="C368" s="8" t="s">
        <v>746</v>
      </c>
      <c r="D368" s="9">
        <v>20979.38</v>
      </c>
      <c r="E368" s="10">
        <v>16194.61</v>
      </c>
      <c r="F368" s="11">
        <f t="shared" si="5"/>
        <v>0.22807013362644654</v>
      </c>
      <c r="G368" s="12" t="s">
        <v>11</v>
      </c>
    </row>
    <row r="369" spans="1:7" ht="43.5" x14ac:dyDescent="0.35">
      <c r="A369" s="7" t="s">
        <v>747</v>
      </c>
      <c r="B369" s="7" t="s">
        <v>467</v>
      </c>
      <c r="C369" s="8" t="s">
        <v>748</v>
      </c>
      <c r="D369" s="9">
        <v>40352.339999999997</v>
      </c>
      <c r="E369" s="10">
        <v>31149.18</v>
      </c>
      <c r="F369" s="11">
        <f t="shared" si="5"/>
        <v>0.22807004500854219</v>
      </c>
      <c r="G369" s="12" t="s">
        <v>11</v>
      </c>
    </row>
    <row r="370" spans="1:7" ht="43.5" x14ac:dyDescent="0.35">
      <c r="A370" s="7" t="s">
        <v>749</v>
      </c>
      <c r="B370" s="7" t="s">
        <v>467</v>
      </c>
      <c r="C370" s="8" t="s">
        <v>748</v>
      </c>
      <c r="D370" s="9">
        <v>40352.339999999997</v>
      </c>
      <c r="E370" s="10">
        <v>31149.18</v>
      </c>
      <c r="F370" s="11">
        <f t="shared" si="5"/>
        <v>0.22807004500854219</v>
      </c>
      <c r="G370" s="12" t="s">
        <v>11</v>
      </c>
    </row>
    <row r="371" spans="1:7" ht="29" x14ac:dyDescent="0.35">
      <c r="A371" s="7" t="s">
        <v>750</v>
      </c>
      <c r="B371" s="7" t="s">
        <v>467</v>
      </c>
      <c r="C371" s="8" t="s">
        <v>751</v>
      </c>
      <c r="D371" s="9">
        <v>21458.91</v>
      </c>
      <c r="E371" s="10">
        <v>16564.78</v>
      </c>
      <c r="F371" s="11">
        <f t="shared" si="5"/>
        <v>0.22806983206509562</v>
      </c>
      <c r="G371" s="12" t="s">
        <v>11</v>
      </c>
    </row>
    <row r="372" spans="1:7" ht="29" x14ac:dyDescent="0.35">
      <c r="A372" s="7" t="s">
        <v>752</v>
      </c>
      <c r="B372" s="7" t="s">
        <v>467</v>
      </c>
      <c r="C372" s="8" t="s">
        <v>753</v>
      </c>
      <c r="D372" s="9">
        <v>21458.91</v>
      </c>
      <c r="E372" s="10">
        <v>16564.78</v>
      </c>
      <c r="F372" s="11">
        <f t="shared" si="5"/>
        <v>0.22806983206509562</v>
      </c>
      <c r="G372" s="12" t="s">
        <v>11</v>
      </c>
    </row>
    <row r="373" spans="1:7" ht="43.5" x14ac:dyDescent="0.35">
      <c r="A373" s="7" t="s">
        <v>754</v>
      </c>
      <c r="B373" s="7" t="s">
        <v>467</v>
      </c>
      <c r="C373" s="8" t="s">
        <v>23</v>
      </c>
      <c r="D373" s="9">
        <v>40831.870000000003</v>
      </c>
      <c r="E373" s="10">
        <v>31519.35</v>
      </c>
      <c r="F373" s="11">
        <f t="shared" si="5"/>
        <v>0.22806988756576674</v>
      </c>
      <c r="G373" s="12" t="s">
        <v>11</v>
      </c>
    </row>
    <row r="374" spans="1:7" ht="43.5" x14ac:dyDescent="0.35">
      <c r="A374" s="7" t="s">
        <v>755</v>
      </c>
      <c r="B374" s="7" t="s">
        <v>467</v>
      </c>
      <c r="C374" s="8" t="s">
        <v>23</v>
      </c>
      <c r="D374" s="9">
        <v>40831.870000000003</v>
      </c>
      <c r="E374" s="10">
        <v>31519.35</v>
      </c>
      <c r="F374" s="11">
        <f t="shared" si="5"/>
        <v>0.22806988756576674</v>
      </c>
      <c r="G374" s="12" t="s">
        <v>11</v>
      </c>
    </row>
    <row r="375" spans="1:7" ht="29" x14ac:dyDescent="0.35">
      <c r="A375" s="7" t="s">
        <v>756</v>
      </c>
      <c r="B375" s="7" t="s">
        <v>467</v>
      </c>
      <c r="C375" s="8" t="s">
        <v>757</v>
      </c>
      <c r="D375" s="9">
        <v>22058.32</v>
      </c>
      <c r="E375" s="10">
        <v>17027.48</v>
      </c>
      <c r="F375" s="11">
        <f t="shared" si="5"/>
        <v>0.22806995274345462</v>
      </c>
      <c r="G375" s="12" t="s">
        <v>11</v>
      </c>
    </row>
    <row r="376" spans="1:7" ht="29" x14ac:dyDescent="0.35">
      <c r="A376" s="7" t="s">
        <v>758</v>
      </c>
      <c r="B376" s="7" t="s">
        <v>467</v>
      </c>
      <c r="C376" s="8" t="s">
        <v>759</v>
      </c>
      <c r="D376" s="9">
        <v>22058.32</v>
      </c>
      <c r="E376" s="10">
        <v>17027.48</v>
      </c>
      <c r="F376" s="11">
        <f t="shared" si="5"/>
        <v>0.22806995274345462</v>
      </c>
      <c r="G376" s="12" t="s">
        <v>11</v>
      </c>
    </row>
    <row r="377" spans="1:7" ht="43.5" x14ac:dyDescent="0.35">
      <c r="A377" s="7" t="s">
        <v>760</v>
      </c>
      <c r="B377" s="7" t="s">
        <v>467</v>
      </c>
      <c r="C377" s="8" t="s">
        <v>761</v>
      </c>
      <c r="D377" s="9">
        <v>41431.29</v>
      </c>
      <c r="E377" s="10">
        <v>31982.06</v>
      </c>
      <c r="F377" s="11">
        <f t="shared" si="5"/>
        <v>0.22806989596510269</v>
      </c>
      <c r="G377" s="12" t="s">
        <v>11</v>
      </c>
    </row>
    <row r="378" spans="1:7" ht="43.5" x14ac:dyDescent="0.35">
      <c r="A378" s="7" t="s">
        <v>762</v>
      </c>
      <c r="B378" s="7" t="s">
        <v>467</v>
      </c>
      <c r="C378" s="8" t="s">
        <v>761</v>
      </c>
      <c r="D378" s="9">
        <v>41431.29</v>
      </c>
      <c r="E378" s="10">
        <v>31982.06</v>
      </c>
      <c r="F378" s="11">
        <f t="shared" si="5"/>
        <v>0.22806989596510269</v>
      </c>
      <c r="G378" s="12" t="s">
        <v>11</v>
      </c>
    </row>
    <row r="379" spans="1:7" ht="29" x14ac:dyDescent="0.35">
      <c r="A379" s="7" t="s">
        <v>763</v>
      </c>
      <c r="B379" s="7" t="s">
        <v>467</v>
      </c>
      <c r="C379" s="8" t="s">
        <v>764</v>
      </c>
      <c r="D379" s="9">
        <v>22537.84</v>
      </c>
      <c r="E379" s="10">
        <v>17397.63</v>
      </c>
      <c r="F379" s="11">
        <f t="shared" si="5"/>
        <v>0.22807021435949493</v>
      </c>
      <c r="G379" s="12" t="s">
        <v>11</v>
      </c>
    </row>
    <row r="380" spans="1:7" ht="29" x14ac:dyDescent="0.35">
      <c r="A380" s="7" t="s">
        <v>765</v>
      </c>
      <c r="B380" s="7" t="s">
        <v>467</v>
      </c>
      <c r="C380" s="8" t="s">
        <v>766</v>
      </c>
      <c r="D380" s="9">
        <v>22537.84</v>
      </c>
      <c r="E380" s="10">
        <v>17397.63</v>
      </c>
      <c r="F380" s="11">
        <f t="shared" si="5"/>
        <v>0.22807021435949493</v>
      </c>
      <c r="G380" s="12" t="s">
        <v>11</v>
      </c>
    </row>
    <row r="381" spans="1:7" ht="43.5" x14ac:dyDescent="0.35">
      <c r="A381" s="7" t="s">
        <v>767</v>
      </c>
      <c r="B381" s="7" t="s">
        <v>467</v>
      </c>
      <c r="C381" s="8" t="s">
        <v>768</v>
      </c>
      <c r="D381" s="9">
        <v>41910.82</v>
      </c>
      <c r="E381" s="10">
        <v>32352.22</v>
      </c>
      <c r="F381" s="11">
        <f t="shared" si="5"/>
        <v>0.22806998288270186</v>
      </c>
      <c r="G381" s="12" t="s">
        <v>11</v>
      </c>
    </row>
    <row r="382" spans="1:7" ht="43.5" x14ac:dyDescent="0.35">
      <c r="A382" s="7" t="s">
        <v>769</v>
      </c>
      <c r="B382" s="7" t="s">
        <v>467</v>
      </c>
      <c r="C382" s="8" t="s">
        <v>768</v>
      </c>
      <c r="D382" s="9">
        <v>41910.82</v>
      </c>
      <c r="E382" s="10">
        <v>32352.22</v>
      </c>
      <c r="F382" s="11">
        <f t="shared" si="5"/>
        <v>0.22806998288270186</v>
      </c>
      <c r="G382" s="12" t="s">
        <v>11</v>
      </c>
    </row>
    <row r="383" spans="1:7" ht="29" x14ac:dyDescent="0.35">
      <c r="A383" s="7" t="s">
        <v>770</v>
      </c>
      <c r="B383" s="7" t="s">
        <v>467</v>
      </c>
      <c r="C383" s="8" t="s">
        <v>771</v>
      </c>
      <c r="D383" s="9">
        <v>22897.49</v>
      </c>
      <c r="E383" s="10">
        <v>17675.259999999998</v>
      </c>
      <c r="F383" s="11">
        <f t="shared" si="5"/>
        <v>0.22806997622883568</v>
      </c>
      <c r="G383" s="12" t="s">
        <v>11</v>
      </c>
    </row>
    <row r="384" spans="1:7" ht="29" x14ac:dyDescent="0.35">
      <c r="A384" s="7" t="s">
        <v>772</v>
      </c>
      <c r="B384" s="7" t="s">
        <v>467</v>
      </c>
      <c r="C384" s="8" t="s">
        <v>773</v>
      </c>
      <c r="D384" s="9">
        <v>22897.49</v>
      </c>
      <c r="E384" s="10">
        <v>17675.259999999998</v>
      </c>
      <c r="F384" s="11">
        <f t="shared" si="5"/>
        <v>0.22806997622883568</v>
      </c>
      <c r="G384" s="12" t="s">
        <v>11</v>
      </c>
    </row>
    <row r="385" spans="1:7" ht="43.5" x14ac:dyDescent="0.35">
      <c r="A385" s="7" t="s">
        <v>774</v>
      </c>
      <c r="B385" s="7" t="s">
        <v>467</v>
      </c>
      <c r="C385" s="8" t="s">
        <v>775</v>
      </c>
      <c r="D385" s="9">
        <v>42270.45</v>
      </c>
      <c r="E385" s="10">
        <v>32629.83</v>
      </c>
      <c r="F385" s="11">
        <f t="shared" si="5"/>
        <v>0.22806996376901584</v>
      </c>
      <c r="G385" s="12" t="s">
        <v>11</v>
      </c>
    </row>
    <row r="386" spans="1:7" ht="43.5" x14ac:dyDescent="0.35">
      <c r="A386" s="7" t="s">
        <v>776</v>
      </c>
      <c r="B386" s="7" t="s">
        <v>467</v>
      </c>
      <c r="C386" s="8" t="s">
        <v>775</v>
      </c>
      <c r="D386" s="9">
        <v>42270.45</v>
      </c>
      <c r="E386" s="10">
        <v>32629.83</v>
      </c>
      <c r="F386" s="11">
        <f t="shared" si="5"/>
        <v>0.22806996376901584</v>
      </c>
      <c r="G386" s="12" t="s">
        <v>11</v>
      </c>
    </row>
    <row r="387" spans="1:7" ht="43.5" x14ac:dyDescent="0.35">
      <c r="A387" s="7" t="s">
        <v>777</v>
      </c>
      <c r="B387" s="7" t="s">
        <v>467</v>
      </c>
      <c r="C387" s="8" t="s">
        <v>778</v>
      </c>
      <c r="D387" s="9">
        <v>666.55</v>
      </c>
      <c r="E387" s="10">
        <v>514.53</v>
      </c>
      <c r="F387" s="11">
        <f t="shared" si="5"/>
        <v>0.22806991223464104</v>
      </c>
      <c r="G387" s="12" t="s">
        <v>11</v>
      </c>
    </row>
    <row r="388" spans="1:7" ht="58" x14ac:dyDescent="0.35">
      <c r="A388" s="7" t="s">
        <v>779</v>
      </c>
      <c r="B388" s="7" t="s">
        <v>467</v>
      </c>
      <c r="C388" s="8" t="s">
        <v>780</v>
      </c>
      <c r="D388" s="9">
        <v>106.84</v>
      </c>
      <c r="E388" s="10">
        <v>94.25</v>
      </c>
      <c r="F388" s="11">
        <f t="shared" si="5"/>
        <v>0.1178397603893673</v>
      </c>
      <c r="G388" s="12" t="s">
        <v>11</v>
      </c>
    </row>
    <row r="389" spans="1:7" ht="58" x14ac:dyDescent="0.35">
      <c r="A389" s="7" t="s">
        <v>781</v>
      </c>
      <c r="B389" s="7" t="s">
        <v>467</v>
      </c>
      <c r="C389" s="8" t="s">
        <v>782</v>
      </c>
      <c r="D389" s="9">
        <v>124.65</v>
      </c>
      <c r="E389" s="10">
        <v>109.97</v>
      </c>
      <c r="F389" s="11">
        <f t="shared" ref="F389:F452" si="6">(D389-E389)/D389</f>
        <v>0.11776975531488172</v>
      </c>
      <c r="G389" s="12" t="s">
        <v>11</v>
      </c>
    </row>
    <row r="390" spans="1:7" ht="58" x14ac:dyDescent="0.35">
      <c r="A390" s="7" t="s">
        <v>783</v>
      </c>
      <c r="B390" s="7" t="s">
        <v>467</v>
      </c>
      <c r="C390" s="8" t="s">
        <v>784</v>
      </c>
      <c r="D390" s="9">
        <v>357.26</v>
      </c>
      <c r="E390" s="10">
        <v>315.18</v>
      </c>
      <c r="F390" s="11">
        <f t="shared" si="6"/>
        <v>0.11778536639982082</v>
      </c>
      <c r="G390" s="12" t="s">
        <v>11</v>
      </c>
    </row>
    <row r="391" spans="1:7" ht="58" x14ac:dyDescent="0.35">
      <c r="A391" s="7" t="s">
        <v>785</v>
      </c>
      <c r="B391" s="7" t="s">
        <v>467</v>
      </c>
      <c r="C391" s="8" t="s">
        <v>786</v>
      </c>
      <c r="D391" s="9">
        <v>36.68</v>
      </c>
      <c r="E391" s="10">
        <v>32.36</v>
      </c>
      <c r="F391" s="11">
        <f t="shared" si="6"/>
        <v>0.1177753544165758</v>
      </c>
      <c r="G391" s="12" t="s">
        <v>11</v>
      </c>
    </row>
    <row r="392" spans="1:7" x14ac:dyDescent="0.35">
      <c r="A392" s="7" t="s">
        <v>787</v>
      </c>
      <c r="B392" s="7" t="s">
        <v>467</v>
      </c>
      <c r="C392" s="8" t="s">
        <v>788</v>
      </c>
      <c r="D392" s="9">
        <v>191.82</v>
      </c>
      <c r="E392" s="10">
        <v>169.22</v>
      </c>
      <c r="F392" s="11">
        <f t="shared" si="6"/>
        <v>0.11781878844750285</v>
      </c>
      <c r="G392" s="12" t="s">
        <v>11</v>
      </c>
    </row>
    <row r="393" spans="1:7" ht="72.5" x14ac:dyDescent="0.35">
      <c r="A393" s="7" t="s">
        <v>789</v>
      </c>
      <c r="B393" s="7" t="s">
        <v>467</v>
      </c>
      <c r="C393" s="8" t="s">
        <v>790</v>
      </c>
      <c r="D393" s="9">
        <v>327.29000000000002</v>
      </c>
      <c r="E393" s="10">
        <v>288.74</v>
      </c>
      <c r="F393" s="11">
        <f t="shared" si="6"/>
        <v>0.11778545021234993</v>
      </c>
      <c r="G393" s="12" t="s">
        <v>11</v>
      </c>
    </row>
    <row r="394" spans="1:7" ht="43.5" x14ac:dyDescent="0.35">
      <c r="A394" s="7" t="s">
        <v>791</v>
      </c>
      <c r="B394" s="7" t="s">
        <v>467</v>
      </c>
      <c r="C394" s="8" t="s">
        <v>792</v>
      </c>
      <c r="D394" s="9">
        <v>251.22</v>
      </c>
      <c r="E394" s="10">
        <v>221.63</v>
      </c>
      <c r="F394" s="11">
        <f t="shared" si="6"/>
        <v>0.1177852081840618</v>
      </c>
      <c r="G394" s="12" t="s">
        <v>11</v>
      </c>
    </row>
    <row r="395" spans="1:7" ht="43.5" x14ac:dyDescent="0.35">
      <c r="A395" s="7" t="s">
        <v>793</v>
      </c>
      <c r="B395" s="7" t="s">
        <v>467</v>
      </c>
      <c r="C395" s="8" t="s">
        <v>794</v>
      </c>
      <c r="D395" s="9">
        <v>52.76</v>
      </c>
      <c r="E395" s="10">
        <v>46.55</v>
      </c>
      <c r="F395" s="11">
        <f t="shared" si="6"/>
        <v>0.11770280515542079</v>
      </c>
      <c r="G395" s="12" t="s">
        <v>11</v>
      </c>
    </row>
    <row r="396" spans="1:7" ht="87" x14ac:dyDescent="0.35">
      <c r="A396" s="7" t="s">
        <v>795</v>
      </c>
      <c r="B396" s="7" t="s">
        <v>467</v>
      </c>
      <c r="C396" s="8" t="s">
        <v>796</v>
      </c>
      <c r="D396" s="9">
        <v>558.66</v>
      </c>
      <c r="E396" s="10">
        <v>492.85</v>
      </c>
      <c r="F396" s="11">
        <f t="shared" si="6"/>
        <v>0.1177997350803708</v>
      </c>
      <c r="G396" s="12" t="s">
        <v>11</v>
      </c>
    </row>
    <row r="397" spans="1:7" ht="87" x14ac:dyDescent="0.35">
      <c r="A397" s="7" t="s">
        <v>797</v>
      </c>
      <c r="B397" s="7" t="s">
        <v>467</v>
      </c>
      <c r="C397" s="8" t="s">
        <v>798</v>
      </c>
      <c r="D397" s="9">
        <v>809.21</v>
      </c>
      <c r="E397" s="10">
        <v>713.89</v>
      </c>
      <c r="F397" s="11">
        <f t="shared" si="6"/>
        <v>0.11779389775212867</v>
      </c>
      <c r="G397" s="12" t="s">
        <v>11</v>
      </c>
    </row>
    <row r="398" spans="1:7" ht="58" x14ac:dyDescent="0.35">
      <c r="A398" s="7" t="s">
        <v>799</v>
      </c>
      <c r="B398" s="7" t="s">
        <v>467</v>
      </c>
      <c r="C398" s="8" t="s">
        <v>800</v>
      </c>
      <c r="D398" s="9">
        <v>215.79</v>
      </c>
      <c r="E398" s="10">
        <v>190.37</v>
      </c>
      <c r="F398" s="11">
        <f t="shared" si="6"/>
        <v>0.11779971268362754</v>
      </c>
      <c r="G398" s="12" t="s">
        <v>11</v>
      </c>
    </row>
    <row r="399" spans="1:7" ht="87" x14ac:dyDescent="0.35">
      <c r="A399" s="7" t="s">
        <v>801</v>
      </c>
      <c r="B399" s="7" t="s">
        <v>467</v>
      </c>
      <c r="C399" s="8" t="s">
        <v>802</v>
      </c>
      <c r="D399" s="9">
        <v>268.55</v>
      </c>
      <c r="E399" s="10">
        <v>236.92</v>
      </c>
      <c r="F399" s="11">
        <f t="shared" si="6"/>
        <v>0.11778067398994609</v>
      </c>
      <c r="G399" s="12" t="s">
        <v>11</v>
      </c>
    </row>
    <row r="400" spans="1:7" ht="43.5" x14ac:dyDescent="0.35">
      <c r="A400" s="7" t="s">
        <v>803</v>
      </c>
      <c r="B400" s="7" t="s">
        <v>467</v>
      </c>
      <c r="C400" s="8" t="s">
        <v>804</v>
      </c>
      <c r="D400" s="9">
        <v>5682.42</v>
      </c>
      <c r="E400" s="10">
        <v>5013.07</v>
      </c>
      <c r="F400" s="11">
        <f t="shared" si="6"/>
        <v>0.11779312335237457</v>
      </c>
      <c r="G400" s="12" t="s">
        <v>11</v>
      </c>
    </row>
    <row r="401" spans="1:7" ht="87" x14ac:dyDescent="0.35">
      <c r="A401" s="7" t="s">
        <v>805</v>
      </c>
      <c r="B401" s="7" t="s">
        <v>467</v>
      </c>
      <c r="C401" s="8" t="s">
        <v>806</v>
      </c>
      <c r="D401" s="9">
        <v>317.69</v>
      </c>
      <c r="E401" s="10">
        <v>280.27</v>
      </c>
      <c r="F401" s="11">
        <f t="shared" si="6"/>
        <v>0.11778778054077879</v>
      </c>
      <c r="G401" s="12" t="s">
        <v>11</v>
      </c>
    </row>
    <row r="402" spans="1:7" ht="87" x14ac:dyDescent="0.35">
      <c r="A402" s="7" t="s">
        <v>807</v>
      </c>
      <c r="B402" s="7" t="s">
        <v>467</v>
      </c>
      <c r="C402" s="8" t="s">
        <v>808</v>
      </c>
      <c r="D402" s="9">
        <v>377.63</v>
      </c>
      <c r="E402" s="10">
        <v>333.15</v>
      </c>
      <c r="F402" s="11">
        <f t="shared" si="6"/>
        <v>0.11778725207213415</v>
      </c>
      <c r="G402" s="12" t="s">
        <v>11</v>
      </c>
    </row>
    <row r="403" spans="1:7" ht="29" x14ac:dyDescent="0.35">
      <c r="A403" s="7" t="s">
        <v>809</v>
      </c>
      <c r="B403" s="7" t="s">
        <v>467</v>
      </c>
      <c r="C403" s="8" t="s">
        <v>810</v>
      </c>
      <c r="D403" s="9">
        <v>1007.01</v>
      </c>
      <c r="E403" s="10">
        <v>888.39</v>
      </c>
      <c r="F403" s="11">
        <f t="shared" si="6"/>
        <v>0.11779426222182501</v>
      </c>
      <c r="G403" s="12" t="s">
        <v>11</v>
      </c>
    </row>
    <row r="404" spans="1:7" ht="29" x14ac:dyDescent="0.35">
      <c r="A404" s="7" t="s">
        <v>811</v>
      </c>
      <c r="B404" s="7" t="s">
        <v>467</v>
      </c>
      <c r="C404" s="8" t="s">
        <v>812</v>
      </c>
      <c r="D404" s="9">
        <v>1072.95</v>
      </c>
      <c r="E404" s="10">
        <v>946.56</v>
      </c>
      <c r="F404" s="11">
        <f t="shared" si="6"/>
        <v>0.11779672864532373</v>
      </c>
      <c r="G404" s="12" t="s">
        <v>11</v>
      </c>
    </row>
    <row r="405" spans="1:7" ht="87" x14ac:dyDescent="0.35">
      <c r="A405" s="7" t="s">
        <v>813</v>
      </c>
      <c r="B405" s="7" t="s">
        <v>467</v>
      </c>
      <c r="C405" s="8" t="s">
        <v>814</v>
      </c>
      <c r="D405" s="9">
        <v>1696.33</v>
      </c>
      <c r="E405" s="10">
        <v>1496.51</v>
      </c>
      <c r="F405" s="11">
        <f t="shared" si="6"/>
        <v>0.11779547611608587</v>
      </c>
      <c r="G405" s="12" t="s">
        <v>11</v>
      </c>
    </row>
    <row r="406" spans="1:7" ht="72.5" x14ac:dyDescent="0.35">
      <c r="A406" s="7" t="s">
        <v>815</v>
      </c>
      <c r="B406" s="7" t="s">
        <v>467</v>
      </c>
      <c r="C406" s="8" t="s">
        <v>816</v>
      </c>
      <c r="D406" s="9">
        <v>1318.71</v>
      </c>
      <c r="E406" s="10">
        <v>1163.3699999999999</v>
      </c>
      <c r="F406" s="11">
        <f t="shared" si="6"/>
        <v>0.11779693791660042</v>
      </c>
      <c r="G406" s="12" t="s">
        <v>11</v>
      </c>
    </row>
    <row r="407" spans="1:7" ht="43.5" x14ac:dyDescent="0.35">
      <c r="A407" s="7" t="s">
        <v>817</v>
      </c>
      <c r="B407" s="7" t="s">
        <v>467</v>
      </c>
      <c r="C407" s="8" t="s">
        <v>818</v>
      </c>
      <c r="D407" s="9">
        <v>2217.8200000000002</v>
      </c>
      <c r="E407" s="10">
        <v>1956.57</v>
      </c>
      <c r="F407" s="11">
        <f t="shared" si="6"/>
        <v>0.11779585358595387</v>
      </c>
      <c r="G407" s="12" t="s">
        <v>11</v>
      </c>
    </row>
    <row r="408" spans="1:7" ht="43.5" x14ac:dyDescent="0.35">
      <c r="A408" s="7" t="s">
        <v>819</v>
      </c>
      <c r="B408" s="7" t="s">
        <v>467</v>
      </c>
      <c r="C408" s="8" t="s">
        <v>820</v>
      </c>
      <c r="D408" s="9">
        <v>1168.8499999999999</v>
      </c>
      <c r="E408" s="10">
        <v>1031.17</v>
      </c>
      <c r="F408" s="11">
        <f t="shared" si="6"/>
        <v>0.11779099114514253</v>
      </c>
      <c r="G408" s="12" t="s">
        <v>11</v>
      </c>
    </row>
    <row r="409" spans="1:7" ht="43.5" x14ac:dyDescent="0.35">
      <c r="A409" s="7" t="s">
        <v>821</v>
      </c>
      <c r="B409" s="7" t="s">
        <v>467</v>
      </c>
      <c r="C409" s="8" t="s">
        <v>822</v>
      </c>
      <c r="D409" s="9">
        <v>1858.17</v>
      </c>
      <c r="E409" s="10">
        <v>1639.29</v>
      </c>
      <c r="F409" s="11">
        <f t="shared" si="6"/>
        <v>0.1177933127754727</v>
      </c>
      <c r="G409" s="12" t="s">
        <v>11</v>
      </c>
    </row>
    <row r="410" spans="1:7" ht="58" x14ac:dyDescent="0.35">
      <c r="A410" s="7" t="s">
        <v>823</v>
      </c>
      <c r="B410" s="7" t="s">
        <v>467</v>
      </c>
      <c r="C410" s="8" t="s">
        <v>824</v>
      </c>
      <c r="D410" s="9">
        <v>1664.86</v>
      </c>
      <c r="E410" s="10">
        <v>1468.75</v>
      </c>
      <c r="F410" s="11">
        <f t="shared" si="6"/>
        <v>0.11779368835818022</v>
      </c>
      <c r="G410" s="12" t="s">
        <v>11</v>
      </c>
    </row>
    <row r="411" spans="1:7" ht="43.5" x14ac:dyDescent="0.35">
      <c r="A411" s="7" t="s">
        <v>825</v>
      </c>
      <c r="B411" s="7" t="s">
        <v>467</v>
      </c>
      <c r="C411" s="8" t="s">
        <v>826</v>
      </c>
      <c r="D411" s="9">
        <v>119.88</v>
      </c>
      <c r="E411" s="10">
        <v>105.76</v>
      </c>
      <c r="F411" s="11">
        <f t="shared" si="6"/>
        <v>0.11778445111778438</v>
      </c>
      <c r="G411" s="12" t="s">
        <v>11</v>
      </c>
    </row>
    <row r="412" spans="1:7" x14ac:dyDescent="0.35">
      <c r="A412" s="7" t="s">
        <v>827</v>
      </c>
      <c r="B412" s="7" t="s">
        <v>828</v>
      </c>
      <c r="C412" s="8" t="s">
        <v>829</v>
      </c>
      <c r="D412" s="9">
        <v>4.99</v>
      </c>
      <c r="E412" s="10">
        <v>3.85</v>
      </c>
      <c r="F412" s="11">
        <f t="shared" si="6"/>
        <v>0.22845691382765532</v>
      </c>
      <c r="G412" s="12" t="s">
        <v>11</v>
      </c>
    </row>
    <row r="413" spans="1:7" ht="29" x14ac:dyDescent="0.35">
      <c r="A413" s="7" t="s">
        <v>830</v>
      </c>
      <c r="B413" s="7" t="s">
        <v>828</v>
      </c>
      <c r="C413" s="8" t="s">
        <v>831</v>
      </c>
      <c r="D413" s="9">
        <v>8.2100000000000009</v>
      </c>
      <c r="E413" s="10">
        <v>6.34</v>
      </c>
      <c r="F413" s="11">
        <f t="shared" si="6"/>
        <v>0.22777101096224125</v>
      </c>
      <c r="G413" s="12" t="s">
        <v>11</v>
      </c>
    </row>
    <row r="414" spans="1:7" ht="29" x14ac:dyDescent="0.35">
      <c r="A414" s="7" t="s">
        <v>832</v>
      </c>
      <c r="B414" s="7" t="s">
        <v>828</v>
      </c>
      <c r="C414" s="8" t="s">
        <v>833</v>
      </c>
      <c r="D414" s="9">
        <v>6.77</v>
      </c>
      <c r="E414" s="10">
        <v>5.23</v>
      </c>
      <c r="F414" s="11">
        <f t="shared" si="6"/>
        <v>0.22747415066469709</v>
      </c>
      <c r="G414" s="12" t="s">
        <v>11</v>
      </c>
    </row>
    <row r="415" spans="1:7" ht="29" x14ac:dyDescent="0.35">
      <c r="A415" s="7" t="s">
        <v>834</v>
      </c>
      <c r="B415" s="7" t="s">
        <v>828</v>
      </c>
      <c r="C415" s="8" t="s">
        <v>835</v>
      </c>
      <c r="D415" s="9">
        <v>13.66</v>
      </c>
      <c r="E415" s="10">
        <v>10.54</v>
      </c>
      <c r="F415" s="11">
        <f t="shared" si="6"/>
        <v>0.22840409956076141</v>
      </c>
      <c r="G415" s="12" t="s">
        <v>11</v>
      </c>
    </row>
    <row r="416" spans="1:7" ht="29" x14ac:dyDescent="0.35">
      <c r="A416" s="7" t="s">
        <v>836</v>
      </c>
      <c r="B416" s="7" t="s">
        <v>828</v>
      </c>
      <c r="C416" s="8" t="s">
        <v>837</v>
      </c>
      <c r="D416" s="9">
        <v>13.06</v>
      </c>
      <c r="E416" s="10">
        <v>10.08</v>
      </c>
      <c r="F416" s="11">
        <f t="shared" si="6"/>
        <v>0.22817764165390508</v>
      </c>
      <c r="G416" s="12" t="s">
        <v>11</v>
      </c>
    </row>
    <row r="417" spans="1:7" ht="29" x14ac:dyDescent="0.35">
      <c r="A417" s="7" t="s">
        <v>838</v>
      </c>
      <c r="B417" s="7" t="s">
        <v>828</v>
      </c>
      <c r="C417" s="8" t="s">
        <v>839</v>
      </c>
      <c r="D417" s="9">
        <v>12.35</v>
      </c>
      <c r="E417" s="10">
        <v>9.5299999999999994</v>
      </c>
      <c r="F417" s="11">
        <f t="shared" si="6"/>
        <v>0.22834008097165995</v>
      </c>
      <c r="G417" s="12" t="s">
        <v>11</v>
      </c>
    </row>
    <row r="418" spans="1:7" x14ac:dyDescent="0.35">
      <c r="A418" s="7" t="s">
        <v>840</v>
      </c>
      <c r="B418" s="7" t="s">
        <v>828</v>
      </c>
      <c r="C418" s="8" t="s">
        <v>841</v>
      </c>
      <c r="D418" s="9">
        <v>39.18</v>
      </c>
      <c r="E418" s="10">
        <v>30.24</v>
      </c>
      <c r="F418" s="11">
        <f t="shared" si="6"/>
        <v>0.22817764165390508</v>
      </c>
      <c r="G418" s="12" t="s">
        <v>11</v>
      </c>
    </row>
    <row r="419" spans="1:7" ht="29" x14ac:dyDescent="0.35">
      <c r="A419" s="7" t="s">
        <v>842</v>
      </c>
      <c r="B419" s="7" t="s">
        <v>828</v>
      </c>
      <c r="C419" s="8" t="s">
        <v>843</v>
      </c>
      <c r="D419" s="9">
        <v>23.15</v>
      </c>
      <c r="E419" s="10">
        <v>17.87</v>
      </c>
      <c r="F419" s="11">
        <f t="shared" si="6"/>
        <v>0.22807775377969752</v>
      </c>
      <c r="G419" s="12" t="s">
        <v>11</v>
      </c>
    </row>
    <row r="420" spans="1:7" ht="43.5" x14ac:dyDescent="0.35">
      <c r="A420" s="7" t="s">
        <v>844</v>
      </c>
      <c r="B420" s="7" t="s">
        <v>828</v>
      </c>
      <c r="C420" s="8" t="s">
        <v>845</v>
      </c>
      <c r="D420" s="9">
        <v>29.68</v>
      </c>
      <c r="E420" s="10">
        <v>22.91</v>
      </c>
      <c r="F420" s="11">
        <f t="shared" si="6"/>
        <v>0.22809973045822102</v>
      </c>
      <c r="G420" s="12" t="s">
        <v>11</v>
      </c>
    </row>
    <row r="421" spans="1:7" ht="29" x14ac:dyDescent="0.35">
      <c r="A421" s="7" t="s">
        <v>846</v>
      </c>
      <c r="B421" s="7" t="s">
        <v>828</v>
      </c>
      <c r="C421" s="8" t="s">
        <v>847</v>
      </c>
      <c r="D421" s="9">
        <v>213.1</v>
      </c>
      <c r="E421" s="10">
        <v>164.5</v>
      </c>
      <c r="F421" s="11">
        <f t="shared" si="6"/>
        <v>0.22806194274988267</v>
      </c>
      <c r="G421" s="12" t="s">
        <v>11</v>
      </c>
    </row>
    <row r="422" spans="1:7" ht="87" x14ac:dyDescent="0.35">
      <c r="A422" s="7" t="s">
        <v>848</v>
      </c>
      <c r="B422" s="7" t="s">
        <v>828</v>
      </c>
      <c r="C422" s="8" t="s">
        <v>849</v>
      </c>
      <c r="D422" s="9">
        <v>563.45000000000005</v>
      </c>
      <c r="E422" s="10">
        <v>434.94</v>
      </c>
      <c r="F422" s="11">
        <f t="shared" si="6"/>
        <v>0.22807702546809838</v>
      </c>
      <c r="G422" s="12" t="s">
        <v>11</v>
      </c>
    </row>
    <row r="423" spans="1:7" ht="43.5" x14ac:dyDescent="0.35">
      <c r="A423" s="7" t="s">
        <v>850</v>
      </c>
      <c r="B423" s="7" t="s">
        <v>828</v>
      </c>
      <c r="C423" s="8" t="s">
        <v>851</v>
      </c>
      <c r="D423" s="9">
        <v>27.3</v>
      </c>
      <c r="E423" s="10">
        <v>21.07</v>
      </c>
      <c r="F423" s="11">
        <f t="shared" si="6"/>
        <v>0.22820512820512823</v>
      </c>
      <c r="G423" s="12" t="s">
        <v>11</v>
      </c>
    </row>
    <row r="424" spans="1:7" ht="29" x14ac:dyDescent="0.35">
      <c r="A424" s="7" t="s">
        <v>852</v>
      </c>
      <c r="B424" s="7" t="s">
        <v>828</v>
      </c>
      <c r="C424" s="8" t="s">
        <v>853</v>
      </c>
      <c r="D424" s="9">
        <v>61.74</v>
      </c>
      <c r="E424" s="10">
        <v>47.66</v>
      </c>
      <c r="F424" s="11">
        <f t="shared" si="6"/>
        <v>0.22805312601230976</v>
      </c>
      <c r="G424" s="12" t="s">
        <v>11</v>
      </c>
    </row>
    <row r="425" spans="1:7" x14ac:dyDescent="0.35">
      <c r="A425" s="7" t="s">
        <v>854</v>
      </c>
      <c r="B425" s="7" t="s">
        <v>828</v>
      </c>
      <c r="C425" s="8" t="s">
        <v>855</v>
      </c>
      <c r="D425" s="9">
        <v>419.58</v>
      </c>
      <c r="E425" s="10">
        <v>323.89</v>
      </c>
      <c r="F425" s="11">
        <f t="shared" si="6"/>
        <v>0.22806139472806139</v>
      </c>
      <c r="G425" s="12" t="s">
        <v>11</v>
      </c>
    </row>
    <row r="426" spans="1:7" x14ac:dyDescent="0.35">
      <c r="A426" s="7" t="s">
        <v>856</v>
      </c>
      <c r="B426" s="7" t="s">
        <v>828</v>
      </c>
      <c r="C426" s="8" t="s">
        <v>857</v>
      </c>
      <c r="D426" s="9">
        <v>419.58</v>
      </c>
      <c r="E426" s="10">
        <v>323.89</v>
      </c>
      <c r="F426" s="11">
        <f t="shared" si="6"/>
        <v>0.22806139472806139</v>
      </c>
      <c r="G426" s="12" t="s">
        <v>11</v>
      </c>
    </row>
    <row r="427" spans="1:7" x14ac:dyDescent="0.35">
      <c r="A427" s="7" t="s">
        <v>858</v>
      </c>
      <c r="B427" s="7" t="s">
        <v>828</v>
      </c>
      <c r="C427" s="8" t="s">
        <v>859</v>
      </c>
      <c r="D427" s="9">
        <v>419.58</v>
      </c>
      <c r="E427" s="10">
        <v>323.89</v>
      </c>
      <c r="F427" s="11">
        <f t="shared" si="6"/>
        <v>0.22806139472806139</v>
      </c>
      <c r="G427" s="12" t="s">
        <v>11</v>
      </c>
    </row>
    <row r="428" spans="1:7" x14ac:dyDescent="0.35">
      <c r="A428" s="7" t="s">
        <v>860</v>
      </c>
      <c r="B428" s="7" t="s">
        <v>828</v>
      </c>
      <c r="C428" s="8" t="s">
        <v>861</v>
      </c>
      <c r="D428" s="9">
        <v>419.58</v>
      </c>
      <c r="E428" s="10">
        <v>323.89</v>
      </c>
      <c r="F428" s="11">
        <f t="shared" si="6"/>
        <v>0.22806139472806139</v>
      </c>
      <c r="G428" s="12" t="s">
        <v>11</v>
      </c>
    </row>
    <row r="429" spans="1:7" ht="29" x14ac:dyDescent="0.35">
      <c r="A429" s="7" t="s">
        <v>862</v>
      </c>
      <c r="B429" s="7" t="s">
        <v>828</v>
      </c>
      <c r="C429" s="8" t="s">
        <v>863</v>
      </c>
      <c r="D429" s="9">
        <v>31.17</v>
      </c>
      <c r="E429" s="10">
        <v>24.06</v>
      </c>
      <c r="F429" s="11">
        <f t="shared" si="6"/>
        <v>0.22810394610202125</v>
      </c>
      <c r="G429" s="12" t="s">
        <v>11</v>
      </c>
    </row>
    <row r="430" spans="1:7" ht="29" x14ac:dyDescent="0.35">
      <c r="A430" s="7" t="s">
        <v>864</v>
      </c>
      <c r="B430" s="7" t="s">
        <v>828</v>
      </c>
      <c r="C430" s="8" t="s">
        <v>865</v>
      </c>
      <c r="D430" s="9">
        <v>28.79</v>
      </c>
      <c r="E430" s="10">
        <v>22.22</v>
      </c>
      <c r="F430" s="11">
        <f t="shared" si="6"/>
        <v>0.22820423758249395</v>
      </c>
      <c r="G430" s="12" t="s">
        <v>11</v>
      </c>
    </row>
    <row r="431" spans="1:7" ht="29" x14ac:dyDescent="0.35">
      <c r="A431" s="7" t="s">
        <v>866</v>
      </c>
      <c r="B431" s="7" t="s">
        <v>828</v>
      </c>
      <c r="C431" s="8" t="s">
        <v>867</v>
      </c>
      <c r="D431" s="9">
        <v>28.79</v>
      </c>
      <c r="E431" s="10">
        <v>22.22</v>
      </c>
      <c r="F431" s="11">
        <f t="shared" si="6"/>
        <v>0.22820423758249395</v>
      </c>
      <c r="G431" s="12" t="s">
        <v>11</v>
      </c>
    </row>
    <row r="432" spans="1:7" ht="43.5" x14ac:dyDescent="0.35">
      <c r="A432" s="7" t="s">
        <v>868</v>
      </c>
      <c r="B432" s="7" t="s">
        <v>828</v>
      </c>
      <c r="C432" s="8" t="s">
        <v>869</v>
      </c>
      <c r="D432" s="9">
        <v>44.88</v>
      </c>
      <c r="E432" s="10">
        <v>34.64</v>
      </c>
      <c r="F432" s="11">
        <f t="shared" si="6"/>
        <v>0.22816399286987527</v>
      </c>
      <c r="G432" s="12" t="s">
        <v>11</v>
      </c>
    </row>
    <row r="433" spans="1:7" ht="29" x14ac:dyDescent="0.35">
      <c r="A433" s="7" t="s">
        <v>870</v>
      </c>
      <c r="B433" s="7" t="s">
        <v>828</v>
      </c>
      <c r="C433" s="8" t="s">
        <v>871</v>
      </c>
      <c r="D433" s="9">
        <v>1163.32</v>
      </c>
      <c r="E433" s="10">
        <v>898</v>
      </c>
      <c r="F433" s="11">
        <f t="shared" si="6"/>
        <v>0.22807138190695592</v>
      </c>
      <c r="G433" s="12" t="s">
        <v>11</v>
      </c>
    </row>
    <row r="434" spans="1:7" ht="29" x14ac:dyDescent="0.35">
      <c r="A434" s="7" t="s">
        <v>872</v>
      </c>
      <c r="B434" s="7" t="s">
        <v>828</v>
      </c>
      <c r="C434" s="8" t="s">
        <v>873</v>
      </c>
      <c r="D434" s="9">
        <v>194.68</v>
      </c>
      <c r="E434" s="10">
        <v>150.28</v>
      </c>
      <c r="F434" s="11">
        <f t="shared" si="6"/>
        <v>0.22806657078282311</v>
      </c>
      <c r="G434" s="12" t="s">
        <v>11</v>
      </c>
    </row>
    <row r="435" spans="1:7" x14ac:dyDescent="0.35">
      <c r="A435" s="7" t="s">
        <v>874</v>
      </c>
      <c r="B435" s="7" t="s">
        <v>828</v>
      </c>
      <c r="C435" s="8" t="s">
        <v>875</v>
      </c>
      <c r="D435" s="9">
        <v>41.55</v>
      </c>
      <c r="E435" s="10">
        <v>32.07</v>
      </c>
      <c r="F435" s="11">
        <f t="shared" si="6"/>
        <v>0.2281588447653429</v>
      </c>
      <c r="G435" s="12" t="s">
        <v>11</v>
      </c>
    </row>
    <row r="436" spans="1:7" ht="43.5" x14ac:dyDescent="0.35">
      <c r="A436" s="7" t="s">
        <v>876</v>
      </c>
      <c r="B436" s="7" t="s">
        <v>828</v>
      </c>
      <c r="C436" s="8" t="s">
        <v>877</v>
      </c>
      <c r="D436" s="9">
        <v>261.14999999999998</v>
      </c>
      <c r="E436" s="10">
        <v>201.59</v>
      </c>
      <c r="F436" s="11">
        <f t="shared" si="6"/>
        <v>0.2280681600612674</v>
      </c>
      <c r="G436" s="12" t="s">
        <v>11</v>
      </c>
    </row>
    <row r="437" spans="1:7" ht="43.5" x14ac:dyDescent="0.35">
      <c r="A437" s="7" t="s">
        <v>878</v>
      </c>
      <c r="B437" s="7" t="s">
        <v>828</v>
      </c>
      <c r="C437" s="8" t="s">
        <v>879</v>
      </c>
      <c r="D437" s="9">
        <v>261.14999999999998</v>
      </c>
      <c r="E437" s="10">
        <v>201.59</v>
      </c>
      <c r="F437" s="11">
        <f t="shared" si="6"/>
        <v>0.2280681600612674</v>
      </c>
      <c r="G437" s="12" t="s">
        <v>11</v>
      </c>
    </row>
    <row r="438" spans="1:7" ht="29" x14ac:dyDescent="0.35">
      <c r="A438" s="7" t="s">
        <v>880</v>
      </c>
      <c r="B438" s="7" t="s">
        <v>828</v>
      </c>
      <c r="C438" s="8" t="s">
        <v>881</v>
      </c>
      <c r="D438" s="9">
        <v>77.17</v>
      </c>
      <c r="E438" s="10">
        <v>59.57</v>
      </c>
      <c r="F438" s="11">
        <f t="shared" si="6"/>
        <v>0.22806790203446936</v>
      </c>
      <c r="G438" s="12" t="s">
        <v>11</v>
      </c>
    </row>
    <row r="439" spans="1:7" x14ac:dyDescent="0.35">
      <c r="A439" s="7" t="s">
        <v>882</v>
      </c>
      <c r="B439" s="7" t="s">
        <v>828</v>
      </c>
      <c r="C439" s="8" t="s">
        <v>883</v>
      </c>
      <c r="D439" s="9">
        <v>143.87</v>
      </c>
      <c r="E439" s="10">
        <v>111.06</v>
      </c>
      <c r="F439" s="11">
        <f t="shared" si="6"/>
        <v>0.22805310349621186</v>
      </c>
      <c r="G439" s="12" t="s">
        <v>11</v>
      </c>
    </row>
    <row r="440" spans="1:7" x14ac:dyDescent="0.35">
      <c r="A440" s="7" t="s">
        <v>884</v>
      </c>
      <c r="B440" s="7" t="s">
        <v>828</v>
      </c>
      <c r="C440" s="8" t="s">
        <v>885</v>
      </c>
      <c r="D440" s="9">
        <v>115.38</v>
      </c>
      <c r="E440" s="10">
        <v>89.07</v>
      </c>
      <c r="F440" s="11">
        <f t="shared" si="6"/>
        <v>0.22802912116484661</v>
      </c>
      <c r="G440" s="12" t="s">
        <v>11</v>
      </c>
    </row>
    <row r="441" spans="1:7" x14ac:dyDescent="0.35">
      <c r="A441" s="7" t="s">
        <v>886</v>
      </c>
      <c r="B441" s="7" t="s">
        <v>828</v>
      </c>
      <c r="C441" s="8" t="s">
        <v>887</v>
      </c>
      <c r="D441" s="9">
        <v>122.27</v>
      </c>
      <c r="E441" s="10">
        <v>94.38</v>
      </c>
      <c r="F441" s="11">
        <f t="shared" si="6"/>
        <v>0.228101742046291</v>
      </c>
      <c r="G441" s="12" t="s">
        <v>11</v>
      </c>
    </row>
    <row r="442" spans="1:7" ht="29" x14ac:dyDescent="0.35">
      <c r="A442" s="7" t="s">
        <v>888</v>
      </c>
      <c r="B442" s="7" t="s">
        <v>828</v>
      </c>
      <c r="C442" s="8" t="s">
        <v>889</v>
      </c>
      <c r="D442" s="9">
        <v>49.75</v>
      </c>
      <c r="E442" s="10">
        <v>38.4</v>
      </c>
      <c r="F442" s="11">
        <f t="shared" si="6"/>
        <v>0.22814070351758797</v>
      </c>
      <c r="G442" s="12" t="s">
        <v>11</v>
      </c>
    </row>
    <row r="443" spans="1:7" ht="29" x14ac:dyDescent="0.35">
      <c r="A443" s="7" t="s">
        <v>890</v>
      </c>
      <c r="B443" s="7" t="s">
        <v>828</v>
      </c>
      <c r="C443" s="8" t="s">
        <v>891</v>
      </c>
      <c r="D443" s="9">
        <v>80.959999999999994</v>
      </c>
      <c r="E443" s="10">
        <v>62.5</v>
      </c>
      <c r="F443" s="11">
        <f t="shared" si="6"/>
        <v>0.22801383399209479</v>
      </c>
      <c r="G443" s="12" t="s">
        <v>11</v>
      </c>
    </row>
    <row r="444" spans="1:7" ht="43.5" x14ac:dyDescent="0.35">
      <c r="A444" s="7" t="s">
        <v>892</v>
      </c>
      <c r="B444" s="7" t="s">
        <v>828</v>
      </c>
      <c r="C444" s="8" t="s">
        <v>893</v>
      </c>
      <c r="D444" s="9">
        <v>108.03</v>
      </c>
      <c r="E444" s="10">
        <v>83.39</v>
      </c>
      <c r="F444" s="11">
        <f t="shared" si="6"/>
        <v>0.22808479126168657</v>
      </c>
      <c r="G444" s="12" t="s">
        <v>11</v>
      </c>
    </row>
    <row r="445" spans="1:7" ht="29" x14ac:dyDescent="0.35">
      <c r="A445" s="7" t="s">
        <v>894</v>
      </c>
      <c r="B445" s="7" t="s">
        <v>828</v>
      </c>
      <c r="C445" s="8" t="s">
        <v>895</v>
      </c>
      <c r="D445" s="9">
        <v>82.27</v>
      </c>
      <c r="E445" s="10">
        <v>63.51</v>
      </c>
      <c r="F445" s="11">
        <f t="shared" si="6"/>
        <v>0.2280296584417163</v>
      </c>
      <c r="G445" s="12" t="s">
        <v>11</v>
      </c>
    </row>
    <row r="446" spans="1:7" ht="29" x14ac:dyDescent="0.35">
      <c r="A446" s="7" t="s">
        <v>896</v>
      </c>
      <c r="B446" s="7" t="s">
        <v>828</v>
      </c>
      <c r="C446" s="8" t="s">
        <v>897</v>
      </c>
      <c r="D446" s="9">
        <v>83.58</v>
      </c>
      <c r="E446" s="10">
        <v>64.52</v>
      </c>
      <c r="F446" s="11">
        <f t="shared" si="6"/>
        <v>0.22804498683895671</v>
      </c>
      <c r="G446" s="12" t="s">
        <v>11</v>
      </c>
    </row>
    <row r="447" spans="1:7" ht="29" x14ac:dyDescent="0.35">
      <c r="A447" s="7" t="s">
        <v>898</v>
      </c>
      <c r="B447" s="7" t="s">
        <v>828</v>
      </c>
      <c r="C447" s="8" t="s">
        <v>899</v>
      </c>
      <c r="D447" s="9">
        <v>94.73</v>
      </c>
      <c r="E447" s="10">
        <v>73.12</v>
      </c>
      <c r="F447" s="11">
        <f t="shared" si="6"/>
        <v>0.22812203103557477</v>
      </c>
      <c r="G447" s="12" t="s">
        <v>11</v>
      </c>
    </row>
    <row r="448" spans="1:7" ht="29" x14ac:dyDescent="0.35">
      <c r="A448" s="7" t="s">
        <v>900</v>
      </c>
      <c r="B448" s="7" t="s">
        <v>828</v>
      </c>
      <c r="C448" s="8" t="s">
        <v>901</v>
      </c>
      <c r="D448" s="9">
        <v>96.51</v>
      </c>
      <c r="E448" s="10">
        <v>74.5</v>
      </c>
      <c r="F448" s="11">
        <f t="shared" si="6"/>
        <v>0.22805926846958868</v>
      </c>
      <c r="G448" s="12" t="s">
        <v>11</v>
      </c>
    </row>
    <row r="449" spans="1:7" ht="29" x14ac:dyDescent="0.35">
      <c r="A449" s="7" t="s">
        <v>902</v>
      </c>
      <c r="B449" s="7" t="s">
        <v>828</v>
      </c>
      <c r="C449" s="8" t="s">
        <v>903</v>
      </c>
      <c r="D449" s="9">
        <v>99.83</v>
      </c>
      <c r="E449" s="10">
        <v>77.06</v>
      </c>
      <c r="F449" s="11">
        <f t="shared" si="6"/>
        <v>0.22808774917359509</v>
      </c>
      <c r="G449" s="12" t="s">
        <v>11</v>
      </c>
    </row>
    <row r="450" spans="1:7" ht="29" x14ac:dyDescent="0.35">
      <c r="A450" s="7" t="s">
        <v>904</v>
      </c>
      <c r="B450" s="7" t="s">
        <v>828</v>
      </c>
      <c r="C450" s="8" t="s">
        <v>905</v>
      </c>
      <c r="D450" s="9">
        <v>101.62</v>
      </c>
      <c r="E450" s="10">
        <v>78.44</v>
      </c>
      <c r="F450" s="11">
        <f t="shared" si="6"/>
        <v>0.22810470379846493</v>
      </c>
      <c r="G450" s="12" t="s">
        <v>11</v>
      </c>
    </row>
    <row r="451" spans="1:7" ht="29" x14ac:dyDescent="0.35">
      <c r="A451" s="7" t="s">
        <v>906</v>
      </c>
      <c r="B451" s="7" t="s">
        <v>828</v>
      </c>
      <c r="C451" s="8" t="s">
        <v>907</v>
      </c>
      <c r="D451" s="9">
        <v>118.71</v>
      </c>
      <c r="E451" s="10">
        <v>91.64</v>
      </c>
      <c r="F451" s="11">
        <f t="shared" si="6"/>
        <v>0.22803470642742815</v>
      </c>
      <c r="G451" s="12" t="s">
        <v>11</v>
      </c>
    </row>
    <row r="452" spans="1:7" ht="29" x14ac:dyDescent="0.35">
      <c r="A452" s="7" t="s">
        <v>908</v>
      </c>
      <c r="B452" s="7" t="s">
        <v>828</v>
      </c>
      <c r="C452" s="8" t="s">
        <v>909</v>
      </c>
      <c r="D452" s="9">
        <v>47.48</v>
      </c>
      <c r="E452" s="10">
        <v>36.65</v>
      </c>
      <c r="F452" s="11">
        <f t="shared" si="6"/>
        <v>0.22809604043807918</v>
      </c>
      <c r="G452" s="12" t="s">
        <v>11</v>
      </c>
    </row>
    <row r="453" spans="1:7" ht="29" x14ac:dyDescent="0.35">
      <c r="A453" s="7" t="s">
        <v>910</v>
      </c>
      <c r="B453" s="7" t="s">
        <v>828</v>
      </c>
      <c r="C453" s="8" t="s">
        <v>911</v>
      </c>
      <c r="D453" s="9">
        <v>65.3</v>
      </c>
      <c r="E453" s="10">
        <v>50.41</v>
      </c>
      <c r="F453" s="11">
        <f t="shared" ref="F453:F516" si="7">(D453-E453)/D453</f>
        <v>0.22802450229709037</v>
      </c>
      <c r="G453" s="12" t="s">
        <v>11</v>
      </c>
    </row>
    <row r="454" spans="1:7" ht="29" x14ac:dyDescent="0.35">
      <c r="A454" s="7" t="s">
        <v>912</v>
      </c>
      <c r="B454" s="7" t="s">
        <v>828</v>
      </c>
      <c r="C454" s="8" t="s">
        <v>913</v>
      </c>
      <c r="D454" s="9">
        <v>65.3</v>
      </c>
      <c r="E454" s="10">
        <v>50.41</v>
      </c>
      <c r="F454" s="11">
        <f t="shared" si="7"/>
        <v>0.22802450229709037</v>
      </c>
      <c r="G454" s="12" t="s">
        <v>11</v>
      </c>
    </row>
    <row r="455" spans="1:7" ht="29" x14ac:dyDescent="0.35">
      <c r="A455" s="7" t="s">
        <v>914</v>
      </c>
      <c r="B455" s="7" t="s">
        <v>828</v>
      </c>
      <c r="C455" s="8" t="s">
        <v>915</v>
      </c>
      <c r="D455" s="9">
        <v>83.09</v>
      </c>
      <c r="E455" s="10">
        <v>64.14</v>
      </c>
      <c r="F455" s="11">
        <f t="shared" si="7"/>
        <v>0.22806595258153811</v>
      </c>
      <c r="G455" s="12" t="s">
        <v>11</v>
      </c>
    </row>
    <row r="456" spans="1:7" ht="29" x14ac:dyDescent="0.35">
      <c r="A456" s="7" t="s">
        <v>916</v>
      </c>
      <c r="B456" s="7" t="s">
        <v>828</v>
      </c>
      <c r="C456" s="8" t="s">
        <v>917</v>
      </c>
      <c r="D456" s="9">
        <v>189.93</v>
      </c>
      <c r="E456" s="10">
        <v>146.61000000000001</v>
      </c>
      <c r="F456" s="11">
        <f t="shared" si="7"/>
        <v>0.22808403095877425</v>
      </c>
      <c r="G456" s="12" t="s">
        <v>11</v>
      </c>
    </row>
    <row r="457" spans="1:7" ht="29" x14ac:dyDescent="0.35">
      <c r="A457" s="7" t="s">
        <v>918</v>
      </c>
      <c r="B457" s="7" t="s">
        <v>828</v>
      </c>
      <c r="C457" s="8" t="s">
        <v>919</v>
      </c>
      <c r="D457" s="9">
        <v>189.93</v>
      </c>
      <c r="E457" s="10">
        <v>146.61000000000001</v>
      </c>
      <c r="F457" s="11">
        <f t="shared" si="7"/>
        <v>0.22808403095877425</v>
      </c>
      <c r="G457" s="12" t="s">
        <v>11</v>
      </c>
    </row>
    <row r="458" spans="1:7" ht="58" x14ac:dyDescent="0.35">
      <c r="A458" s="7" t="s">
        <v>920</v>
      </c>
      <c r="B458" s="7" t="s">
        <v>828</v>
      </c>
      <c r="C458" s="8" t="s">
        <v>921</v>
      </c>
      <c r="D458" s="9">
        <v>899.11</v>
      </c>
      <c r="E458" s="10">
        <v>694.05</v>
      </c>
      <c r="F458" s="11">
        <f t="shared" si="7"/>
        <v>0.22806998031386599</v>
      </c>
      <c r="G458" s="12" t="s">
        <v>11</v>
      </c>
    </row>
    <row r="459" spans="1:7" ht="43.5" x14ac:dyDescent="0.35">
      <c r="A459" s="7" t="s">
        <v>922</v>
      </c>
      <c r="B459" s="7" t="s">
        <v>828</v>
      </c>
      <c r="C459" s="8" t="s">
        <v>923</v>
      </c>
      <c r="D459" s="9">
        <v>36.33</v>
      </c>
      <c r="E459" s="10">
        <v>28.04</v>
      </c>
      <c r="F459" s="11">
        <f t="shared" si="7"/>
        <v>0.22818607211670794</v>
      </c>
      <c r="G459" s="12" t="s">
        <v>11</v>
      </c>
    </row>
    <row r="460" spans="1:7" ht="43.5" x14ac:dyDescent="0.35">
      <c r="A460" s="7" t="s">
        <v>924</v>
      </c>
      <c r="B460" s="7" t="s">
        <v>828</v>
      </c>
      <c r="C460" s="8" t="s">
        <v>925</v>
      </c>
      <c r="D460" s="9">
        <v>41.2</v>
      </c>
      <c r="E460" s="10">
        <v>31.8</v>
      </c>
      <c r="F460" s="11">
        <f t="shared" si="7"/>
        <v>0.22815533980582528</v>
      </c>
      <c r="G460" s="12" t="s">
        <v>11</v>
      </c>
    </row>
    <row r="461" spans="1:7" ht="43.5" x14ac:dyDescent="0.35">
      <c r="A461" s="7" t="s">
        <v>926</v>
      </c>
      <c r="B461" s="7" t="s">
        <v>828</v>
      </c>
      <c r="C461" s="8" t="s">
        <v>927</v>
      </c>
      <c r="D461" s="9">
        <v>46.31</v>
      </c>
      <c r="E461" s="10">
        <v>35.75</v>
      </c>
      <c r="F461" s="11">
        <f t="shared" si="7"/>
        <v>0.22802850356294541</v>
      </c>
      <c r="G461" s="12" t="s">
        <v>11</v>
      </c>
    </row>
    <row r="462" spans="1:7" ht="43.5" x14ac:dyDescent="0.35">
      <c r="A462" s="7" t="s">
        <v>928</v>
      </c>
      <c r="B462" s="7" t="s">
        <v>828</v>
      </c>
      <c r="C462" s="8" t="s">
        <v>929</v>
      </c>
      <c r="D462" s="9">
        <v>53.18</v>
      </c>
      <c r="E462" s="10">
        <v>41.05</v>
      </c>
      <c r="F462" s="11">
        <f t="shared" si="7"/>
        <v>0.22809326814591957</v>
      </c>
      <c r="G462" s="12" t="s">
        <v>11</v>
      </c>
    </row>
    <row r="463" spans="1:7" ht="43.5" x14ac:dyDescent="0.35">
      <c r="A463" s="7" t="s">
        <v>930</v>
      </c>
      <c r="B463" s="7" t="s">
        <v>828</v>
      </c>
      <c r="C463" s="8" t="s">
        <v>931</v>
      </c>
      <c r="D463" s="9">
        <v>68.61</v>
      </c>
      <c r="E463" s="10">
        <v>52.96</v>
      </c>
      <c r="F463" s="11">
        <f t="shared" si="7"/>
        <v>0.22810085993295437</v>
      </c>
      <c r="G463" s="12" t="s">
        <v>11</v>
      </c>
    </row>
    <row r="464" spans="1:7" ht="43.5" x14ac:dyDescent="0.35">
      <c r="A464" s="7" t="s">
        <v>932</v>
      </c>
      <c r="B464" s="7" t="s">
        <v>828</v>
      </c>
      <c r="C464" s="8" t="s">
        <v>933</v>
      </c>
      <c r="D464" s="9">
        <v>70.64</v>
      </c>
      <c r="E464" s="10">
        <v>54.53</v>
      </c>
      <c r="F464" s="11">
        <f t="shared" si="7"/>
        <v>0.22805775764439409</v>
      </c>
      <c r="G464" s="12" t="s">
        <v>11</v>
      </c>
    </row>
    <row r="465" spans="1:7" ht="43.5" x14ac:dyDescent="0.35">
      <c r="A465" s="7" t="s">
        <v>934</v>
      </c>
      <c r="B465" s="7" t="s">
        <v>828</v>
      </c>
      <c r="C465" s="8" t="s">
        <v>935</v>
      </c>
      <c r="D465" s="9">
        <v>80.12</v>
      </c>
      <c r="E465" s="10">
        <v>61.85</v>
      </c>
      <c r="F465" s="11">
        <f t="shared" si="7"/>
        <v>0.2280329505741388</v>
      </c>
      <c r="G465" s="12" t="s">
        <v>11</v>
      </c>
    </row>
    <row r="466" spans="1:7" ht="43.5" x14ac:dyDescent="0.35">
      <c r="A466" s="7" t="s">
        <v>936</v>
      </c>
      <c r="B466" s="7" t="s">
        <v>828</v>
      </c>
      <c r="C466" s="8" t="s">
        <v>937</v>
      </c>
      <c r="D466" s="9">
        <v>83.34</v>
      </c>
      <c r="E466" s="10">
        <v>64.33</v>
      </c>
      <c r="F466" s="11">
        <f t="shared" si="7"/>
        <v>0.22810175185985127</v>
      </c>
      <c r="G466" s="12" t="s">
        <v>11</v>
      </c>
    </row>
    <row r="467" spans="1:7" ht="43.5" x14ac:dyDescent="0.35">
      <c r="A467" s="7" t="s">
        <v>938</v>
      </c>
      <c r="B467" s="7" t="s">
        <v>828</v>
      </c>
      <c r="C467" s="8" t="s">
        <v>939</v>
      </c>
      <c r="D467" s="9">
        <v>99.48</v>
      </c>
      <c r="E467" s="10">
        <v>76.790000000000006</v>
      </c>
      <c r="F467" s="11">
        <f t="shared" si="7"/>
        <v>0.22808604744672292</v>
      </c>
      <c r="G467" s="12" t="s">
        <v>11</v>
      </c>
    </row>
    <row r="468" spans="1:7" ht="43.5" x14ac:dyDescent="0.35">
      <c r="A468" s="7" t="s">
        <v>940</v>
      </c>
      <c r="B468" s="7" t="s">
        <v>828</v>
      </c>
      <c r="C468" s="8" t="s">
        <v>941</v>
      </c>
      <c r="D468" s="9">
        <v>106.84</v>
      </c>
      <c r="E468" s="10">
        <v>82.47</v>
      </c>
      <c r="F468" s="11">
        <f t="shared" si="7"/>
        <v>0.22809809060277053</v>
      </c>
      <c r="G468" s="12" t="s">
        <v>11</v>
      </c>
    </row>
    <row r="469" spans="1:7" ht="29" x14ac:dyDescent="0.35">
      <c r="A469" s="7" t="s">
        <v>942</v>
      </c>
      <c r="B469" s="7" t="s">
        <v>828</v>
      </c>
      <c r="C469" s="8" t="s">
        <v>943</v>
      </c>
      <c r="D469" s="9">
        <v>73.25</v>
      </c>
      <c r="E469" s="10">
        <v>56.54</v>
      </c>
      <c r="F469" s="11">
        <f t="shared" si="7"/>
        <v>0.22812286689419797</v>
      </c>
      <c r="G469" s="12" t="s">
        <v>11</v>
      </c>
    </row>
    <row r="470" spans="1:7" ht="29" x14ac:dyDescent="0.35">
      <c r="A470" s="7" t="s">
        <v>944</v>
      </c>
      <c r="B470" s="7" t="s">
        <v>828</v>
      </c>
      <c r="C470" s="8" t="s">
        <v>945</v>
      </c>
      <c r="D470" s="9">
        <v>73.489999999999995</v>
      </c>
      <c r="E470" s="10">
        <v>56.73</v>
      </c>
      <c r="F470" s="11">
        <f t="shared" si="7"/>
        <v>0.22805823921621987</v>
      </c>
      <c r="G470" s="12" t="s">
        <v>11</v>
      </c>
    </row>
    <row r="471" spans="1:7" ht="29" x14ac:dyDescent="0.35">
      <c r="A471" s="7" t="s">
        <v>946</v>
      </c>
      <c r="B471" s="7" t="s">
        <v>828</v>
      </c>
      <c r="C471" s="8" t="s">
        <v>947</v>
      </c>
      <c r="D471" s="9">
        <v>85.12</v>
      </c>
      <c r="E471" s="10">
        <v>65.709999999999994</v>
      </c>
      <c r="F471" s="11">
        <f t="shared" si="7"/>
        <v>0.2280310150375941</v>
      </c>
      <c r="G471" s="12" t="s">
        <v>11</v>
      </c>
    </row>
    <row r="472" spans="1:7" ht="29" x14ac:dyDescent="0.35">
      <c r="A472" s="7" t="s">
        <v>948</v>
      </c>
      <c r="B472" s="7" t="s">
        <v>828</v>
      </c>
      <c r="C472" s="8" t="s">
        <v>949</v>
      </c>
      <c r="D472" s="9">
        <v>95.91</v>
      </c>
      <c r="E472" s="10">
        <v>74.040000000000006</v>
      </c>
      <c r="F472" s="11">
        <f t="shared" si="7"/>
        <v>0.22802627463246786</v>
      </c>
      <c r="G472" s="12" t="s">
        <v>11</v>
      </c>
    </row>
    <row r="473" spans="1:7" x14ac:dyDescent="0.35">
      <c r="A473" s="7" t="s">
        <v>950</v>
      </c>
      <c r="B473" s="7" t="s">
        <v>828</v>
      </c>
      <c r="C473" s="8" t="s">
        <v>951</v>
      </c>
      <c r="D473" s="9">
        <v>64.739999999999995</v>
      </c>
      <c r="E473" s="10">
        <v>49.97</v>
      </c>
      <c r="F473" s="11">
        <f t="shared" si="7"/>
        <v>0.22814334260117389</v>
      </c>
      <c r="G473" s="12" t="s">
        <v>11</v>
      </c>
    </row>
    <row r="474" spans="1:7" ht="29" x14ac:dyDescent="0.35">
      <c r="A474" s="7" t="s">
        <v>952</v>
      </c>
      <c r="B474" s="7" t="s">
        <v>828</v>
      </c>
      <c r="C474" s="8" t="s">
        <v>953</v>
      </c>
      <c r="D474" s="9">
        <v>145.07</v>
      </c>
      <c r="E474" s="10">
        <v>111.98</v>
      </c>
      <c r="F474" s="11">
        <f t="shared" si="7"/>
        <v>0.22809678086441021</v>
      </c>
      <c r="G474" s="12" t="s">
        <v>11</v>
      </c>
    </row>
    <row r="475" spans="1:7" ht="29" x14ac:dyDescent="0.35">
      <c r="A475" s="7" t="s">
        <v>954</v>
      </c>
      <c r="B475" s="7" t="s">
        <v>828</v>
      </c>
      <c r="C475" s="8" t="s">
        <v>955</v>
      </c>
      <c r="D475" s="9">
        <v>129.47999999999999</v>
      </c>
      <c r="E475" s="10">
        <v>99.95</v>
      </c>
      <c r="F475" s="11">
        <f t="shared" si="7"/>
        <v>0.228066110596231</v>
      </c>
      <c r="G475" s="12" t="s">
        <v>11</v>
      </c>
    </row>
    <row r="476" spans="1:7" ht="29" x14ac:dyDescent="0.35">
      <c r="A476" s="7" t="s">
        <v>956</v>
      </c>
      <c r="B476" s="7" t="s">
        <v>828</v>
      </c>
      <c r="C476" s="8" t="s">
        <v>957</v>
      </c>
      <c r="D476" s="9">
        <v>151.06</v>
      </c>
      <c r="E476" s="10">
        <v>116.61</v>
      </c>
      <c r="F476" s="11">
        <f t="shared" si="7"/>
        <v>0.22805507745266784</v>
      </c>
      <c r="G476" s="12" t="s">
        <v>11</v>
      </c>
    </row>
    <row r="477" spans="1:7" ht="29" x14ac:dyDescent="0.35">
      <c r="A477" s="7" t="s">
        <v>958</v>
      </c>
      <c r="B477" s="7" t="s">
        <v>828</v>
      </c>
      <c r="C477" s="8" t="s">
        <v>959</v>
      </c>
      <c r="D477" s="9">
        <v>161.85</v>
      </c>
      <c r="E477" s="10">
        <v>124.94</v>
      </c>
      <c r="F477" s="11">
        <f t="shared" si="7"/>
        <v>0.2280506641952425</v>
      </c>
      <c r="G477" s="12" t="s">
        <v>11</v>
      </c>
    </row>
    <row r="478" spans="1:7" ht="29" x14ac:dyDescent="0.35">
      <c r="A478" s="7" t="s">
        <v>960</v>
      </c>
      <c r="B478" s="7" t="s">
        <v>828</v>
      </c>
      <c r="C478" s="8" t="s">
        <v>961</v>
      </c>
      <c r="D478" s="9">
        <v>47.48</v>
      </c>
      <c r="E478" s="10">
        <v>36.65</v>
      </c>
      <c r="F478" s="11">
        <f t="shared" si="7"/>
        <v>0.22809604043807918</v>
      </c>
      <c r="G478" s="12" t="s">
        <v>11</v>
      </c>
    </row>
    <row r="479" spans="1:7" ht="43.5" x14ac:dyDescent="0.35">
      <c r="A479" s="7" t="s">
        <v>962</v>
      </c>
      <c r="B479" s="7" t="s">
        <v>828</v>
      </c>
      <c r="C479" s="8" t="s">
        <v>963</v>
      </c>
      <c r="D479" s="9">
        <v>201.8</v>
      </c>
      <c r="E479" s="10">
        <v>155.78</v>
      </c>
      <c r="F479" s="11">
        <f t="shared" si="7"/>
        <v>0.22804757185332017</v>
      </c>
      <c r="G479" s="12" t="s">
        <v>11</v>
      </c>
    </row>
    <row r="480" spans="1:7" x14ac:dyDescent="0.35">
      <c r="A480" s="7" t="s">
        <v>964</v>
      </c>
      <c r="B480" s="7" t="s">
        <v>828</v>
      </c>
      <c r="C480" s="8" t="s">
        <v>965</v>
      </c>
      <c r="D480" s="9">
        <v>83.09</v>
      </c>
      <c r="E480" s="10">
        <v>64.14</v>
      </c>
      <c r="F480" s="11">
        <f t="shared" si="7"/>
        <v>0.22806595258153811</v>
      </c>
      <c r="G480" s="12" t="s">
        <v>11</v>
      </c>
    </row>
    <row r="481" spans="1:7" ht="101.5" x14ac:dyDescent="0.35">
      <c r="A481" s="7" t="s">
        <v>966</v>
      </c>
      <c r="B481" s="7" t="s">
        <v>828</v>
      </c>
      <c r="C481" s="8" t="s">
        <v>967</v>
      </c>
      <c r="D481" s="9">
        <v>765.65</v>
      </c>
      <c r="E481" s="10">
        <v>591.03</v>
      </c>
      <c r="F481" s="11">
        <f t="shared" si="7"/>
        <v>0.22806765493371647</v>
      </c>
      <c r="G481" s="12" t="s">
        <v>11</v>
      </c>
    </row>
    <row r="482" spans="1:7" ht="43.5" x14ac:dyDescent="0.35">
      <c r="A482" s="7" t="s">
        <v>968</v>
      </c>
      <c r="B482" s="7" t="s">
        <v>828</v>
      </c>
      <c r="C482" s="8" t="s">
        <v>969</v>
      </c>
      <c r="D482" s="9">
        <v>47.48</v>
      </c>
      <c r="E482" s="10">
        <v>36.65</v>
      </c>
      <c r="F482" s="11">
        <f t="shared" si="7"/>
        <v>0.22809604043807918</v>
      </c>
      <c r="G482" s="12" t="s">
        <v>11</v>
      </c>
    </row>
    <row r="483" spans="1:7" ht="87" x14ac:dyDescent="0.35">
      <c r="A483" s="7" t="s">
        <v>970</v>
      </c>
      <c r="B483" s="7" t="s">
        <v>828</v>
      </c>
      <c r="C483" s="8" t="s">
        <v>971</v>
      </c>
      <c r="D483" s="9">
        <v>1198.83</v>
      </c>
      <c r="E483" s="10">
        <v>925.41</v>
      </c>
      <c r="F483" s="11">
        <f t="shared" si="7"/>
        <v>0.22807237056129726</v>
      </c>
      <c r="G483" s="12" t="s">
        <v>11</v>
      </c>
    </row>
    <row r="484" spans="1:7" ht="29" x14ac:dyDescent="0.35">
      <c r="A484" s="7" t="s">
        <v>972</v>
      </c>
      <c r="B484" s="7" t="s">
        <v>828</v>
      </c>
      <c r="C484" s="8" t="s">
        <v>973</v>
      </c>
      <c r="D484" s="9">
        <v>136.51</v>
      </c>
      <c r="E484" s="10">
        <v>105.38</v>
      </c>
      <c r="F484" s="11">
        <f t="shared" si="7"/>
        <v>0.22804190169218372</v>
      </c>
      <c r="G484" s="12" t="s">
        <v>11</v>
      </c>
    </row>
    <row r="485" spans="1:7" ht="29" x14ac:dyDescent="0.35">
      <c r="A485" s="7" t="s">
        <v>974</v>
      </c>
      <c r="B485" s="7" t="s">
        <v>828</v>
      </c>
      <c r="C485" s="8" t="s">
        <v>975</v>
      </c>
      <c r="D485" s="9">
        <v>1098.03</v>
      </c>
      <c r="E485" s="10">
        <v>847.6</v>
      </c>
      <c r="F485" s="11">
        <f t="shared" si="7"/>
        <v>0.22807209274792123</v>
      </c>
      <c r="G485" s="12" t="s">
        <v>11</v>
      </c>
    </row>
    <row r="486" spans="1:7" x14ac:dyDescent="0.35">
      <c r="A486" s="7" t="s">
        <v>976</v>
      </c>
      <c r="B486" s="7" t="s">
        <v>828</v>
      </c>
      <c r="C486" s="8" t="s">
        <v>977</v>
      </c>
      <c r="D486" s="9">
        <v>78.94</v>
      </c>
      <c r="E486" s="10">
        <v>60.94</v>
      </c>
      <c r="F486" s="11">
        <f t="shared" si="7"/>
        <v>0.22802128198631874</v>
      </c>
      <c r="G486" s="12" t="s">
        <v>11</v>
      </c>
    </row>
    <row r="487" spans="1:7" ht="43.5" x14ac:dyDescent="0.35">
      <c r="A487" s="7" t="s">
        <v>978</v>
      </c>
      <c r="B487" s="7" t="s">
        <v>828</v>
      </c>
      <c r="C487" s="8" t="s">
        <v>979</v>
      </c>
      <c r="D487" s="9">
        <v>510.43</v>
      </c>
      <c r="E487" s="10">
        <v>394.02</v>
      </c>
      <c r="F487" s="11">
        <f t="shared" si="7"/>
        <v>0.22806261387457638</v>
      </c>
      <c r="G487" s="12" t="s">
        <v>11</v>
      </c>
    </row>
    <row r="488" spans="1:7" ht="87" x14ac:dyDescent="0.35">
      <c r="A488" s="7" t="s">
        <v>980</v>
      </c>
      <c r="B488" s="7" t="s">
        <v>828</v>
      </c>
      <c r="C488" s="8" t="s">
        <v>981</v>
      </c>
      <c r="D488" s="9">
        <v>2255.41</v>
      </c>
      <c r="E488" s="10">
        <v>1741.02</v>
      </c>
      <c r="F488" s="11">
        <f t="shared" si="7"/>
        <v>0.22806939758181435</v>
      </c>
      <c r="G488" s="12" t="s">
        <v>11</v>
      </c>
    </row>
    <row r="489" spans="1:7" ht="29" x14ac:dyDescent="0.35">
      <c r="A489" s="7" t="s">
        <v>982</v>
      </c>
      <c r="B489" s="7" t="s">
        <v>828</v>
      </c>
      <c r="C489" s="8" t="s">
        <v>983</v>
      </c>
      <c r="D489" s="9">
        <v>47.48</v>
      </c>
      <c r="E489" s="10">
        <v>36.65</v>
      </c>
      <c r="F489" s="11">
        <f t="shared" si="7"/>
        <v>0.22809604043807918</v>
      </c>
      <c r="G489" s="12" t="s">
        <v>11</v>
      </c>
    </row>
    <row r="490" spans="1:7" x14ac:dyDescent="0.35">
      <c r="A490" s="7" t="s">
        <v>984</v>
      </c>
      <c r="B490" s="7" t="s">
        <v>828</v>
      </c>
      <c r="C490" s="8" t="s">
        <v>985</v>
      </c>
      <c r="D490" s="9">
        <v>87.84</v>
      </c>
      <c r="E490" s="10">
        <v>67.81</v>
      </c>
      <c r="F490" s="11">
        <f t="shared" si="7"/>
        <v>0.22802823315118398</v>
      </c>
      <c r="G490" s="12" t="s">
        <v>11</v>
      </c>
    </row>
    <row r="491" spans="1:7" x14ac:dyDescent="0.35">
      <c r="A491" s="7" t="s">
        <v>986</v>
      </c>
      <c r="B491" s="7" t="s">
        <v>828</v>
      </c>
      <c r="C491" s="8" t="s">
        <v>987</v>
      </c>
      <c r="D491" s="9">
        <v>42.74</v>
      </c>
      <c r="E491" s="10">
        <v>32.99</v>
      </c>
      <c r="F491" s="11">
        <f t="shared" si="7"/>
        <v>0.22812353766963031</v>
      </c>
      <c r="G491" s="12" t="s">
        <v>11</v>
      </c>
    </row>
    <row r="492" spans="1:7" x14ac:dyDescent="0.35">
      <c r="A492" s="7" t="s">
        <v>988</v>
      </c>
      <c r="B492" s="7" t="s">
        <v>828</v>
      </c>
      <c r="C492" s="8" t="s">
        <v>989</v>
      </c>
      <c r="D492" s="9">
        <v>41.55</v>
      </c>
      <c r="E492" s="10">
        <v>32.07</v>
      </c>
      <c r="F492" s="11">
        <f t="shared" si="7"/>
        <v>0.2281588447653429</v>
      </c>
      <c r="G492" s="12" t="s">
        <v>11</v>
      </c>
    </row>
    <row r="493" spans="1:7" ht="29" x14ac:dyDescent="0.35">
      <c r="A493" s="7" t="s">
        <v>990</v>
      </c>
      <c r="B493" s="7" t="s">
        <v>828</v>
      </c>
      <c r="C493" s="8" t="s">
        <v>991</v>
      </c>
      <c r="D493" s="9">
        <v>11.04</v>
      </c>
      <c r="E493" s="10">
        <v>8.52</v>
      </c>
      <c r="F493" s="11">
        <f t="shared" si="7"/>
        <v>0.22826086956521738</v>
      </c>
      <c r="G493" s="12" t="s">
        <v>11</v>
      </c>
    </row>
    <row r="494" spans="1:7" x14ac:dyDescent="0.35">
      <c r="A494" s="7" t="s">
        <v>992</v>
      </c>
      <c r="B494" s="7" t="s">
        <v>828</v>
      </c>
      <c r="C494" s="8" t="s">
        <v>993</v>
      </c>
      <c r="D494" s="9">
        <v>8.32</v>
      </c>
      <c r="E494" s="10">
        <v>6.42</v>
      </c>
      <c r="F494" s="11">
        <f t="shared" si="7"/>
        <v>0.22836538461538464</v>
      </c>
      <c r="G494" s="12" t="s">
        <v>11</v>
      </c>
    </row>
    <row r="495" spans="1:7" ht="72.5" x14ac:dyDescent="0.35">
      <c r="A495" s="7" t="s">
        <v>994</v>
      </c>
      <c r="B495" s="7" t="s">
        <v>828</v>
      </c>
      <c r="C495" s="8" t="s">
        <v>995</v>
      </c>
      <c r="D495" s="9">
        <v>71.23</v>
      </c>
      <c r="E495" s="10">
        <v>54.98</v>
      </c>
      <c r="F495" s="11">
        <f t="shared" si="7"/>
        <v>0.22813421311245272</v>
      </c>
      <c r="G495" s="12" t="s">
        <v>11</v>
      </c>
    </row>
    <row r="496" spans="1:7" ht="43.5" x14ac:dyDescent="0.35">
      <c r="A496" s="7" t="s">
        <v>996</v>
      </c>
      <c r="B496" s="7" t="s">
        <v>828</v>
      </c>
      <c r="C496" s="8" t="s">
        <v>997</v>
      </c>
      <c r="D496" s="9">
        <v>5.94</v>
      </c>
      <c r="E496" s="10">
        <v>4.59</v>
      </c>
      <c r="F496" s="11">
        <f t="shared" si="7"/>
        <v>0.22727272727272735</v>
      </c>
      <c r="G496" s="12" t="s">
        <v>11</v>
      </c>
    </row>
    <row r="497" spans="1:7" x14ac:dyDescent="0.35">
      <c r="A497" s="7" t="s">
        <v>998</v>
      </c>
      <c r="B497" s="7" t="s">
        <v>828</v>
      </c>
      <c r="C497" s="8" t="s">
        <v>999</v>
      </c>
      <c r="D497" s="9">
        <v>70.05</v>
      </c>
      <c r="E497" s="10">
        <v>54.07</v>
      </c>
      <c r="F497" s="11">
        <f t="shared" si="7"/>
        <v>0.22812276945039253</v>
      </c>
      <c r="G497" s="12" t="s">
        <v>11</v>
      </c>
    </row>
    <row r="498" spans="1:7" x14ac:dyDescent="0.35">
      <c r="A498" s="7" t="s">
        <v>1000</v>
      </c>
      <c r="B498" s="7" t="s">
        <v>828</v>
      </c>
      <c r="C498" s="8" t="s">
        <v>1001</v>
      </c>
      <c r="D498" s="9">
        <v>5.35</v>
      </c>
      <c r="E498" s="10">
        <v>4.13</v>
      </c>
      <c r="F498" s="11">
        <f t="shared" si="7"/>
        <v>0.22803738317757005</v>
      </c>
      <c r="G498" s="12" t="s">
        <v>11</v>
      </c>
    </row>
    <row r="499" spans="1:7" x14ac:dyDescent="0.35">
      <c r="A499" s="7" t="s">
        <v>1002</v>
      </c>
      <c r="B499" s="7" t="s">
        <v>828</v>
      </c>
      <c r="C499" s="8" t="s">
        <v>1003</v>
      </c>
      <c r="D499" s="9">
        <v>135.46</v>
      </c>
      <c r="E499" s="10">
        <v>104.57</v>
      </c>
      <c r="F499" s="11">
        <f t="shared" si="7"/>
        <v>0.22803779713568589</v>
      </c>
      <c r="G499" s="12" t="s">
        <v>11</v>
      </c>
    </row>
    <row r="500" spans="1:7" x14ac:dyDescent="0.35">
      <c r="A500" s="7" t="s">
        <v>1004</v>
      </c>
      <c r="B500" s="7" t="s">
        <v>828</v>
      </c>
      <c r="C500" s="8" t="s">
        <v>1005</v>
      </c>
      <c r="D500" s="9">
        <v>353.75</v>
      </c>
      <c r="E500" s="10">
        <v>273.07</v>
      </c>
      <c r="F500" s="11">
        <f t="shared" si="7"/>
        <v>0.22807067137809189</v>
      </c>
      <c r="G500" s="12" t="s">
        <v>11</v>
      </c>
    </row>
    <row r="501" spans="1:7" x14ac:dyDescent="0.35">
      <c r="A501" s="7" t="s">
        <v>1006</v>
      </c>
      <c r="B501" s="7" t="s">
        <v>828</v>
      </c>
      <c r="C501" s="8" t="s">
        <v>1007</v>
      </c>
      <c r="D501" s="9">
        <v>102.51</v>
      </c>
      <c r="E501" s="10">
        <v>79.13</v>
      </c>
      <c r="F501" s="11">
        <f t="shared" si="7"/>
        <v>0.2280753097258805</v>
      </c>
      <c r="G501" s="12" t="s">
        <v>11</v>
      </c>
    </row>
    <row r="502" spans="1:7" ht="29" x14ac:dyDescent="0.35">
      <c r="A502" s="7" t="s">
        <v>1008</v>
      </c>
      <c r="B502" s="7" t="s">
        <v>828</v>
      </c>
      <c r="C502" s="8" t="s">
        <v>1009</v>
      </c>
      <c r="D502" s="9">
        <v>479.53</v>
      </c>
      <c r="E502" s="10">
        <v>370.16</v>
      </c>
      <c r="F502" s="11">
        <f t="shared" si="7"/>
        <v>0.22807749254478335</v>
      </c>
      <c r="G502" s="12" t="s">
        <v>11</v>
      </c>
    </row>
    <row r="503" spans="1:7" ht="29" x14ac:dyDescent="0.35">
      <c r="A503" s="7" t="s">
        <v>1010</v>
      </c>
      <c r="B503" s="7" t="s">
        <v>828</v>
      </c>
      <c r="C503" s="8" t="s">
        <v>1011</v>
      </c>
      <c r="D503" s="9">
        <v>33.61</v>
      </c>
      <c r="E503" s="10">
        <v>25.94</v>
      </c>
      <c r="F503" s="11">
        <f t="shared" si="7"/>
        <v>0.2282058911038381</v>
      </c>
      <c r="G503" s="12" t="s">
        <v>11</v>
      </c>
    </row>
    <row r="504" spans="1:7" ht="29" x14ac:dyDescent="0.35">
      <c r="A504" s="7" t="s">
        <v>1012</v>
      </c>
      <c r="B504" s="7" t="s">
        <v>828</v>
      </c>
      <c r="C504" s="8" t="s">
        <v>1013</v>
      </c>
      <c r="D504" s="9">
        <v>55.92</v>
      </c>
      <c r="E504" s="10">
        <v>43.17</v>
      </c>
      <c r="F504" s="11">
        <f t="shared" si="7"/>
        <v>0.22800429184549356</v>
      </c>
      <c r="G504" s="12" t="s">
        <v>11</v>
      </c>
    </row>
    <row r="505" spans="1:7" x14ac:dyDescent="0.35">
      <c r="A505" s="7" t="s">
        <v>1014</v>
      </c>
      <c r="B505" s="7" t="s">
        <v>828</v>
      </c>
      <c r="C505" s="8" t="s">
        <v>1015</v>
      </c>
      <c r="D505" s="9">
        <v>89.03</v>
      </c>
      <c r="E505" s="10">
        <v>68.72</v>
      </c>
      <c r="F505" s="11">
        <f t="shared" si="7"/>
        <v>0.22812535100527914</v>
      </c>
      <c r="G505" s="12" t="s">
        <v>11</v>
      </c>
    </row>
    <row r="506" spans="1:7" x14ac:dyDescent="0.35">
      <c r="A506" s="7" t="s">
        <v>1016</v>
      </c>
      <c r="B506" s="7" t="s">
        <v>828</v>
      </c>
      <c r="C506" s="8" t="s">
        <v>1017</v>
      </c>
      <c r="D506" s="9">
        <v>201.8</v>
      </c>
      <c r="E506" s="10">
        <v>155.78</v>
      </c>
      <c r="F506" s="11">
        <f t="shared" si="7"/>
        <v>0.22804757185332017</v>
      </c>
      <c r="G506" s="12" t="s">
        <v>11</v>
      </c>
    </row>
    <row r="507" spans="1:7" ht="43.5" x14ac:dyDescent="0.35">
      <c r="A507" s="7" t="s">
        <v>1018</v>
      </c>
      <c r="B507" s="7" t="s">
        <v>828</v>
      </c>
      <c r="C507" s="8" t="s">
        <v>1019</v>
      </c>
      <c r="D507" s="9">
        <v>363.43</v>
      </c>
      <c r="E507" s="10">
        <v>280.54000000000002</v>
      </c>
      <c r="F507" s="11">
        <f t="shared" si="7"/>
        <v>0.22807693365985193</v>
      </c>
      <c r="G507" s="12" t="s">
        <v>11</v>
      </c>
    </row>
    <row r="508" spans="1:7" x14ac:dyDescent="0.35">
      <c r="A508" s="7" t="s">
        <v>1020</v>
      </c>
      <c r="B508" s="7" t="s">
        <v>828</v>
      </c>
      <c r="C508" s="8" t="s">
        <v>1021</v>
      </c>
      <c r="D508" s="9">
        <v>225.54</v>
      </c>
      <c r="E508" s="10">
        <v>174.1</v>
      </c>
      <c r="F508" s="11">
        <f t="shared" si="7"/>
        <v>0.22807484259998226</v>
      </c>
      <c r="G508" s="12" t="s">
        <v>11</v>
      </c>
    </row>
    <row r="509" spans="1:7" ht="29" x14ac:dyDescent="0.35">
      <c r="A509" s="7" t="s">
        <v>1022</v>
      </c>
      <c r="B509" s="7" t="s">
        <v>828</v>
      </c>
      <c r="C509" s="8" t="s">
        <v>1023</v>
      </c>
      <c r="D509" s="9">
        <v>191.82</v>
      </c>
      <c r="E509" s="10">
        <v>148.07</v>
      </c>
      <c r="F509" s="11">
        <f t="shared" si="7"/>
        <v>0.22807840683974559</v>
      </c>
      <c r="G509" s="12" t="s">
        <v>11</v>
      </c>
    </row>
    <row r="510" spans="1:7" ht="58" x14ac:dyDescent="0.35">
      <c r="A510" s="7" t="s">
        <v>1024</v>
      </c>
      <c r="B510" s="7" t="s">
        <v>828</v>
      </c>
      <c r="C510" s="8" t="s">
        <v>1025</v>
      </c>
      <c r="D510" s="9">
        <v>12107.87</v>
      </c>
      <c r="E510" s="10">
        <v>9346.43</v>
      </c>
      <c r="F510" s="11">
        <f t="shared" si="7"/>
        <v>0.22806984217703033</v>
      </c>
      <c r="G510" s="12" t="s">
        <v>11</v>
      </c>
    </row>
    <row r="511" spans="1:7" ht="58" x14ac:dyDescent="0.35">
      <c r="A511" s="7" t="s">
        <v>1026</v>
      </c>
      <c r="B511" s="7" t="s">
        <v>828</v>
      </c>
      <c r="C511" s="8" t="s">
        <v>1027</v>
      </c>
      <c r="D511" s="9">
        <v>12107.87</v>
      </c>
      <c r="E511" s="10">
        <v>9346.43</v>
      </c>
      <c r="F511" s="11">
        <f t="shared" si="7"/>
        <v>0.22806984217703033</v>
      </c>
      <c r="G511" s="12" t="s">
        <v>11</v>
      </c>
    </row>
    <row r="512" spans="1:7" ht="72.5" x14ac:dyDescent="0.35">
      <c r="A512" s="7" t="s">
        <v>1028</v>
      </c>
      <c r="B512" s="7" t="s">
        <v>828</v>
      </c>
      <c r="C512" s="8" t="s">
        <v>1029</v>
      </c>
      <c r="D512" s="9">
        <v>13143.64</v>
      </c>
      <c r="E512" s="10">
        <v>10145.969999999999</v>
      </c>
      <c r="F512" s="11">
        <f t="shared" si="7"/>
        <v>0.22807000191727711</v>
      </c>
      <c r="G512" s="12" t="s">
        <v>11</v>
      </c>
    </row>
    <row r="513" spans="1:7" ht="72.5" x14ac:dyDescent="0.35">
      <c r="A513" s="7" t="s">
        <v>1030</v>
      </c>
      <c r="B513" s="7" t="s">
        <v>828</v>
      </c>
      <c r="C513" s="8" t="s">
        <v>1031</v>
      </c>
      <c r="D513" s="9">
        <v>13041.14</v>
      </c>
      <c r="E513" s="10">
        <v>10066.85</v>
      </c>
      <c r="F513" s="11">
        <f t="shared" si="7"/>
        <v>0.22806978531017988</v>
      </c>
      <c r="G513" s="12" t="s">
        <v>11</v>
      </c>
    </row>
    <row r="514" spans="1:7" ht="72.5" x14ac:dyDescent="0.35">
      <c r="A514" s="7" t="s">
        <v>1032</v>
      </c>
      <c r="B514" s="7" t="s">
        <v>828</v>
      </c>
      <c r="C514" s="8" t="s">
        <v>1033</v>
      </c>
      <c r="D514" s="9">
        <v>13041.14</v>
      </c>
      <c r="E514" s="10">
        <v>10066.85</v>
      </c>
      <c r="F514" s="11">
        <f t="shared" si="7"/>
        <v>0.22806978531017988</v>
      </c>
      <c r="G514" s="12" t="s">
        <v>11</v>
      </c>
    </row>
    <row r="515" spans="1:7" ht="72.5" x14ac:dyDescent="0.35">
      <c r="A515" s="7" t="s">
        <v>1034</v>
      </c>
      <c r="B515" s="7" t="s">
        <v>828</v>
      </c>
      <c r="C515" s="8" t="s">
        <v>1035</v>
      </c>
      <c r="D515" s="9">
        <v>14076.91</v>
      </c>
      <c r="E515" s="10">
        <v>10866.39</v>
      </c>
      <c r="F515" s="11">
        <f t="shared" si="7"/>
        <v>0.22806993864420533</v>
      </c>
      <c r="G515" s="12" t="s">
        <v>11</v>
      </c>
    </row>
    <row r="516" spans="1:7" ht="72.5" x14ac:dyDescent="0.35">
      <c r="A516" s="7" t="s">
        <v>1036</v>
      </c>
      <c r="B516" s="7" t="s">
        <v>828</v>
      </c>
      <c r="C516" s="8" t="s">
        <v>1037</v>
      </c>
      <c r="D516" s="9">
        <v>14076.91</v>
      </c>
      <c r="E516" s="10">
        <v>10866.39</v>
      </c>
      <c r="F516" s="11">
        <f t="shared" si="7"/>
        <v>0.22806993864420533</v>
      </c>
      <c r="G516" s="12" t="s">
        <v>11</v>
      </c>
    </row>
    <row r="517" spans="1:7" ht="72.5" x14ac:dyDescent="0.35">
      <c r="A517" s="7" t="s">
        <v>1038</v>
      </c>
      <c r="B517" s="7" t="s">
        <v>828</v>
      </c>
      <c r="C517" s="8" t="s">
        <v>1039</v>
      </c>
      <c r="D517" s="9">
        <v>14589.38</v>
      </c>
      <c r="E517" s="10">
        <v>11261.98</v>
      </c>
      <c r="F517" s="11">
        <f t="shared" ref="F517:F580" si="8">(D517-E517)/D517</f>
        <v>0.22807000708734709</v>
      </c>
      <c r="G517" s="12" t="s">
        <v>11</v>
      </c>
    </row>
    <row r="518" spans="1:7" ht="72.5" x14ac:dyDescent="0.35">
      <c r="A518" s="7" t="s">
        <v>1040</v>
      </c>
      <c r="B518" s="7" t="s">
        <v>828</v>
      </c>
      <c r="C518" s="8" t="s">
        <v>1041</v>
      </c>
      <c r="D518" s="9">
        <v>14589.38</v>
      </c>
      <c r="E518" s="10">
        <v>11261.98</v>
      </c>
      <c r="F518" s="11">
        <f t="shared" si="8"/>
        <v>0.22807000708734709</v>
      </c>
      <c r="G518" s="12" t="s">
        <v>11</v>
      </c>
    </row>
    <row r="519" spans="1:7" ht="72.5" x14ac:dyDescent="0.35">
      <c r="A519" s="7" t="s">
        <v>1042</v>
      </c>
      <c r="B519" s="7" t="s">
        <v>828</v>
      </c>
      <c r="C519" s="8" t="s">
        <v>1043</v>
      </c>
      <c r="D519" s="9">
        <v>15625.15</v>
      </c>
      <c r="E519" s="10">
        <v>12061.52</v>
      </c>
      <c r="F519" s="11">
        <f t="shared" si="8"/>
        <v>0.22807013052674691</v>
      </c>
      <c r="G519" s="12" t="s">
        <v>11</v>
      </c>
    </row>
    <row r="520" spans="1:7" ht="72.5" x14ac:dyDescent="0.35">
      <c r="A520" s="7" t="s">
        <v>1044</v>
      </c>
      <c r="B520" s="7" t="s">
        <v>828</v>
      </c>
      <c r="C520" s="8" t="s">
        <v>1045</v>
      </c>
      <c r="D520" s="9">
        <v>15522.65</v>
      </c>
      <c r="E520" s="10">
        <v>11982.4</v>
      </c>
      <c r="F520" s="11">
        <f t="shared" si="8"/>
        <v>0.22806994939652703</v>
      </c>
      <c r="G520" s="12" t="s">
        <v>11</v>
      </c>
    </row>
    <row r="521" spans="1:7" ht="72.5" x14ac:dyDescent="0.35">
      <c r="A521" s="7" t="s">
        <v>1046</v>
      </c>
      <c r="B521" s="7" t="s">
        <v>828</v>
      </c>
      <c r="C521" s="8" t="s">
        <v>1047</v>
      </c>
      <c r="D521" s="9">
        <v>15522.65</v>
      </c>
      <c r="E521" s="10">
        <v>11982.4</v>
      </c>
      <c r="F521" s="11">
        <f t="shared" si="8"/>
        <v>0.22806994939652703</v>
      </c>
      <c r="G521" s="12" t="s">
        <v>11</v>
      </c>
    </row>
    <row r="522" spans="1:7" ht="72.5" x14ac:dyDescent="0.35">
      <c r="A522" s="7" t="s">
        <v>1048</v>
      </c>
      <c r="B522" s="7" t="s">
        <v>828</v>
      </c>
      <c r="C522" s="8" t="s">
        <v>1049</v>
      </c>
      <c r="D522" s="9">
        <v>16558.419999999998</v>
      </c>
      <c r="E522" s="10">
        <v>12781.94</v>
      </c>
      <c r="F522" s="11">
        <f t="shared" si="8"/>
        <v>0.22807006948730604</v>
      </c>
      <c r="G522" s="12" t="s">
        <v>11</v>
      </c>
    </row>
    <row r="523" spans="1:7" ht="72.5" x14ac:dyDescent="0.35">
      <c r="A523" s="7" t="s">
        <v>1050</v>
      </c>
      <c r="B523" s="7" t="s">
        <v>828</v>
      </c>
      <c r="C523" s="8" t="s">
        <v>1051</v>
      </c>
      <c r="D523" s="9">
        <v>16558.419999999998</v>
      </c>
      <c r="E523" s="10">
        <v>12781.94</v>
      </c>
      <c r="F523" s="11">
        <f t="shared" si="8"/>
        <v>0.22807006948730604</v>
      </c>
      <c r="G523" s="12" t="s">
        <v>11</v>
      </c>
    </row>
    <row r="524" spans="1:7" ht="72.5" x14ac:dyDescent="0.35">
      <c r="A524" s="7" t="s">
        <v>1052</v>
      </c>
      <c r="B524" s="7" t="s">
        <v>828</v>
      </c>
      <c r="C524" s="8" t="s">
        <v>1053</v>
      </c>
      <c r="D524" s="9">
        <v>13786.2</v>
      </c>
      <c r="E524" s="10">
        <v>10641.98</v>
      </c>
      <c r="F524" s="11">
        <f t="shared" si="8"/>
        <v>0.22807009908459192</v>
      </c>
      <c r="G524" s="12" t="s">
        <v>11</v>
      </c>
    </row>
    <row r="525" spans="1:7" ht="72.5" x14ac:dyDescent="0.35">
      <c r="A525" s="7" t="s">
        <v>1054</v>
      </c>
      <c r="B525" s="7" t="s">
        <v>828</v>
      </c>
      <c r="C525" s="8" t="s">
        <v>1055</v>
      </c>
      <c r="D525" s="9">
        <v>14821.95</v>
      </c>
      <c r="E525" s="10">
        <v>11441.51</v>
      </c>
      <c r="F525" s="11">
        <f t="shared" si="8"/>
        <v>0.22806985585567355</v>
      </c>
      <c r="G525" s="12" t="s">
        <v>11</v>
      </c>
    </row>
    <row r="526" spans="1:7" ht="72.5" x14ac:dyDescent="0.35">
      <c r="A526" s="7" t="s">
        <v>1056</v>
      </c>
      <c r="B526" s="7" t="s">
        <v>828</v>
      </c>
      <c r="C526" s="8" t="s">
        <v>1057</v>
      </c>
      <c r="D526" s="9">
        <v>14719.45</v>
      </c>
      <c r="E526" s="10">
        <v>11362.39</v>
      </c>
      <c r="F526" s="11">
        <f t="shared" si="8"/>
        <v>0.22806966292898179</v>
      </c>
      <c r="G526" s="12" t="s">
        <v>11</v>
      </c>
    </row>
    <row r="527" spans="1:7" ht="72.5" x14ac:dyDescent="0.35">
      <c r="A527" s="7" t="s">
        <v>1058</v>
      </c>
      <c r="B527" s="7" t="s">
        <v>828</v>
      </c>
      <c r="C527" s="8" t="s">
        <v>1059</v>
      </c>
      <c r="D527" s="9">
        <v>15755.22</v>
      </c>
      <c r="E527" s="10">
        <v>12161.93</v>
      </c>
      <c r="F527" s="11">
        <f t="shared" si="8"/>
        <v>0.22806980797475371</v>
      </c>
      <c r="G527" s="12" t="s">
        <v>11</v>
      </c>
    </row>
    <row r="528" spans="1:7" ht="72.5" x14ac:dyDescent="0.35">
      <c r="A528" s="7" t="s">
        <v>1060</v>
      </c>
      <c r="B528" s="7" t="s">
        <v>828</v>
      </c>
      <c r="C528" s="8" t="s">
        <v>1061</v>
      </c>
      <c r="D528" s="9">
        <v>16267.71</v>
      </c>
      <c r="E528" s="10">
        <v>12557.53</v>
      </c>
      <c r="F528" s="11">
        <f t="shared" si="8"/>
        <v>0.22807020779200016</v>
      </c>
      <c r="G528" s="12" t="s">
        <v>11</v>
      </c>
    </row>
    <row r="529" spans="1:7" ht="72.5" x14ac:dyDescent="0.35">
      <c r="A529" s="7" t="s">
        <v>1062</v>
      </c>
      <c r="B529" s="7" t="s">
        <v>828</v>
      </c>
      <c r="C529" s="8" t="s">
        <v>1063</v>
      </c>
      <c r="D529" s="9">
        <v>17303.47</v>
      </c>
      <c r="E529" s="10">
        <v>13357.07</v>
      </c>
      <c r="F529" s="11">
        <f t="shared" si="8"/>
        <v>0.2280698611319002</v>
      </c>
      <c r="G529" s="12" t="s">
        <v>11</v>
      </c>
    </row>
    <row r="530" spans="1:7" ht="72.5" x14ac:dyDescent="0.35">
      <c r="A530" s="7" t="s">
        <v>1064</v>
      </c>
      <c r="B530" s="7" t="s">
        <v>828</v>
      </c>
      <c r="C530" s="8" t="s">
        <v>1065</v>
      </c>
      <c r="D530" s="9">
        <v>17200.98</v>
      </c>
      <c r="E530" s="10">
        <v>13277.95</v>
      </c>
      <c r="F530" s="11">
        <f t="shared" si="8"/>
        <v>0.2280701448405846</v>
      </c>
      <c r="G530" s="12" t="s">
        <v>11</v>
      </c>
    </row>
    <row r="531" spans="1:7" ht="72.5" x14ac:dyDescent="0.35">
      <c r="A531" s="7" t="s">
        <v>1066</v>
      </c>
      <c r="B531" s="7" t="s">
        <v>828</v>
      </c>
      <c r="C531" s="8" t="s">
        <v>1067</v>
      </c>
      <c r="D531" s="9">
        <v>17200.98</v>
      </c>
      <c r="E531" s="10">
        <v>13277.95</v>
      </c>
      <c r="F531" s="11">
        <f t="shared" si="8"/>
        <v>0.2280701448405846</v>
      </c>
      <c r="G531" s="12" t="s">
        <v>11</v>
      </c>
    </row>
    <row r="532" spans="1:7" ht="72.5" x14ac:dyDescent="0.35">
      <c r="A532" s="7" t="s">
        <v>1068</v>
      </c>
      <c r="B532" s="7" t="s">
        <v>828</v>
      </c>
      <c r="C532" s="8" t="s">
        <v>1069</v>
      </c>
      <c r="D532" s="9">
        <v>18236.73</v>
      </c>
      <c r="E532" s="10">
        <v>14077.48</v>
      </c>
      <c r="F532" s="11">
        <f t="shared" si="8"/>
        <v>0.22806994455694635</v>
      </c>
      <c r="G532" s="12" t="s">
        <v>11</v>
      </c>
    </row>
    <row r="533" spans="1:7" ht="29" x14ac:dyDescent="0.35">
      <c r="A533" s="7" t="s">
        <v>1070</v>
      </c>
      <c r="B533" s="7" t="s">
        <v>828</v>
      </c>
      <c r="C533" s="8" t="s">
        <v>1071</v>
      </c>
      <c r="D533" s="9">
        <v>9324.14</v>
      </c>
      <c r="E533" s="10">
        <v>7197.58</v>
      </c>
      <c r="F533" s="11">
        <f t="shared" si="8"/>
        <v>0.22807036359385419</v>
      </c>
      <c r="G533" s="12" t="s">
        <v>11</v>
      </c>
    </row>
    <row r="534" spans="1:7" ht="29" x14ac:dyDescent="0.35">
      <c r="A534" s="7" t="s">
        <v>1072</v>
      </c>
      <c r="B534" s="7" t="s">
        <v>828</v>
      </c>
      <c r="C534" s="8" t="s">
        <v>1073</v>
      </c>
      <c r="D534" s="9">
        <v>11712.1</v>
      </c>
      <c r="E534" s="10">
        <v>9040.92</v>
      </c>
      <c r="F534" s="11">
        <f t="shared" si="8"/>
        <v>0.22807011552155465</v>
      </c>
      <c r="G534" s="12" t="s">
        <v>11</v>
      </c>
    </row>
    <row r="535" spans="1:7" ht="43.5" x14ac:dyDescent="0.35">
      <c r="A535" s="7" t="s">
        <v>1074</v>
      </c>
      <c r="B535" s="7" t="s">
        <v>828</v>
      </c>
      <c r="C535" s="8" t="s">
        <v>1075</v>
      </c>
      <c r="D535" s="9">
        <v>10222.219999999999</v>
      </c>
      <c r="E535" s="10">
        <v>7890.84</v>
      </c>
      <c r="F535" s="11">
        <f t="shared" si="8"/>
        <v>0.22806983218909388</v>
      </c>
      <c r="G535" s="12" t="s">
        <v>11</v>
      </c>
    </row>
    <row r="536" spans="1:7" ht="43.5" x14ac:dyDescent="0.35">
      <c r="A536" s="7" t="s">
        <v>1076</v>
      </c>
      <c r="B536" s="7" t="s">
        <v>828</v>
      </c>
      <c r="C536" s="8" t="s">
        <v>1077</v>
      </c>
      <c r="D536" s="9">
        <v>12610.17</v>
      </c>
      <c r="E536" s="10">
        <v>9734.17</v>
      </c>
      <c r="F536" s="11">
        <f t="shared" si="8"/>
        <v>0.22806988327675201</v>
      </c>
      <c r="G536" s="12" t="s">
        <v>11</v>
      </c>
    </row>
    <row r="537" spans="1:7" x14ac:dyDescent="0.35">
      <c r="A537" s="7" t="s">
        <v>1078</v>
      </c>
      <c r="B537" s="7" t="s">
        <v>828</v>
      </c>
      <c r="C537" s="8" t="s">
        <v>1079</v>
      </c>
      <c r="D537" s="9">
        <v>17.809999999999999</v>
      </c>
      <c r="E537" s="10">
        <v>13.75</v>
      </c>
      <c r="F537" s="11">
        <f t="shared" si="8"/>
        <v>0.22796181920269507</v>
      </c>
      <c r="G537" s="12" t="s">
        <v>11</v>
      </c>
    </row>
    <row r="538" spans="1:7" x14ac:dyDescent="0.35">
      <c r="A538" s="7" t="s">
        <v>1080</v>
      </c>
      <c r="B538" s="7" t="s">
        <v>828</v>
      </c>
      <c r="C538" s="8" t="s">
        <v>1081</v>
      </c>
      <c r="D538" s="9">
        <v>49.86</v>
      </c>
      <c r="E538" s="10">
        <v>38.49</v>
      </c>
      <c r="F538" s="11">
        <f t="shared" si="8"/>
        <v>0.22803850782190127</v>
      </c>
      <c r="G538" s="12" t="s">
        <v>11</v>
      </c>
    </row>
    <row r="539" spans="1:7" x14ac:dyDescent="0.35">
      <c r="A539" s="7" t="s">
        <v>1082</v>
      </c>
      <c r="B539" s="7" t="s">
        <v>828</v>
      </c>
      <c r="C539" s="8" t="s">
        <v>1083</v>
      </c>
      <c r="D539" s="9">
        <v>10.09</v>
      </c>
      <c r="E539" s="10">
        <v>7.79</v>
      </c>
      <c r="F539" s="11">
        <f t="shared" si="8"/>
        <v>0.22794846382556985</v>
      </c>
      <c r="G539" s="12" t="s">
        <v>11</v>
      </c>
    </row>
    <row r="540" spans="1:7" x14ac:dyDescent="0.35">
      <c r="A540" s="7" t="s">
        <v>1084</v>
      </c>
      <c r="B540" s="7" t="s">
        <v>828</v>
      </c>
      <c r="C540" s="8" t="s">
        <v>1085</v>
      </c>
      <c r="D540" s="9">
        <v>10.09</v>
      </c>
      <c r="E540" s="10">
        <v>7.79</v>
      </c>
      <c r="F540" s="11">
        <f t="shared" si="8"/>
        <v>0.22794846382556985</v>
      </c>
      <c r="G540" s="12" t="s">
        <v>11</v>
      </c>
    </row>
    <row r="541" spans="1:7" x14ac:dyDescent="0.35">
      <c r="A541" s="7" t="s">
        <v>1086</v>
      </c>
      <c r="B541" s="7" t="s">
        <v>828</v>
      </c>
      <c r="C541" s="8" t="s">
        <v>1087</v>
      </c>
      <c r="D541" s="9">
        <v>10.09</v>
      </c>
      <c r="E541" s="10">
        <v>7.79</v>
      </c>
      <c r="F541" s="11">
        <f t="shared" si="8"/>
        <v>0.22794846382556985</v>
      </c>
      <c r="G541" s="12" t="s">
        <v>11</v>
      </c>
    </row>
    <row r="542" spans="1:7" ht="29" x14ac:dyDescent="0.35">
      <c r="A542" s="7" t="s">
        <v>1088</v>
      </c>
      <c r="B542" s="7" t="s">
        <v>828</v>
      </c>
      <c r="C542" s="8" t="s">
        <v>1089</v>
      </c>
      <c r="D542" s="9">
        <v>274.23</v>
      </c>
      <c r="E542" s="10">
        <v>211.69</v>
      </c>
      <c r="F542" s="11">
        <f t="shared" si="8"/>
        <v>0.22805674069211981</v>
      </c>
      <c r="G542" s="12" t="s">
        <v>11</v>
      </c>
    </row>
    <row r="543" spans="1:7" ht="43.5" x14ac:dyDescent="0.35">
      <c r="A543" s="7" t="s">
        <v>1090</v>
      </c>
      <c r="B543" s="7" t="s">
        <v>828</v>
      </c>
      <c r="C543" s="8" t="s">
        <v>1091</v>
      </c>
      <c r="D543" s="9">
        <v>191.82</v>
      </c>
      <c r="E543" s="10">
        <v>148.07</v>
      </c>
      <c r="F543" s="11">
        <f t="shared" si="8"/>
        <v>0.22807840683974559</v>
      </c>
      <c r="G543" s="12" t="s">
        <v>11</v>
      </c>
    </row>
    <row r="544" spans="1:7" ht="43.5" x14ac:dyDescent="0.35">
      <c r="A544" s="7" t="s">
        <v>1092</v>
      </c>
      <c r="B544" s="7" t="s">
        <v>828</v>
      </c>
      <c r="C544" s="8" t="s">
        <v>1093</v>
      </c>
      <c r="D544" s="9">
        <v>865.32</v>
      </c>
      <c r="E544" s="10">
        <v>667.97</v>
      </c>
      <c r="F544" s="11">
        <f t="shared" si="8"/>
        <v>0.22806591781075211</v>
      </c>
      <c r="G544" s="12" t="s">
        <v>11</v>
      </c>
    </row>
    <row r="545" spans="1:7" ht="43.5" x14ac:dyDescent="0.35">
      <c r="A545" s="7" t="s">
        <v>1094</v>
      </c>
      <c r="B545" s="7" t="s">
        <v>828</v>
      </c>
      <c r="C545" s="8" t="s">
        <v>1095</v>
      </c>
      <c r="D545" s="9">
        <v>293.72000000000003</v>
      </c>
      <c r="E545" s="10">
        <v>226.73</v>
      </c>
      <c r="F545" s="11">
        <f t="shared" si="8"/>
        <v>0.22807435653002869</v>
      </c>
      <c r="G545" s="12" t="s">
        <v>11</v>
      </c>
    </row>
    <row r="546" spans="1:7" ht="72.5" x14ac:dyDescent="0.35">
      <c r="A546" s="7" t="s">
        <v>1096</v>
      </c>
      <c r="B546" s="7" t="s">
        <v>828</v>
      </c>
      <c r="C546" s="8" t="s">
        <v>1097</v>
      </c>
      <c r="D546" s="9">
        <v>173.84</v>
      </c>
      <c r="E546" s="10">
        <v>134.19</v>
      </c>
      <c r="F546" s="11">
        <f t="shared" si="8"/>
        <v>0.22808329498389326</v>
      </c>
      <c r="G546" s="12" t="s">
        <v>11</v>
      </c>
    </row>
    <row r="547" spans="1:7" ht="72.5" x14ac:dyDescent="0.35">
      <c r="A547" s="7" t="s">
        <v>1098</v>
      </c>
      <c r="B547" s="7" t="s">
        <v>828</v>
      </c>
      <c r="C547" s="8" t="s">
        <v>1099</v>
      </c>
      <c r="D547" s="9">
        <v>173.84</v>
      </c>
      <c r="E547" s="10">
        <v>134.19</v>
      </c>
      <c r="F547" s="11">
        <f t="shared" si="8"/>
        <v>0.22808329498389326</v>
      </c>
      <c r="G547" s="12" t="s">
        <v>11</v>
      </c>
    </row>
    <row r="548" spans="1:7" ht="58" x14ac:dyDescent="0.35">
      <c r="A548" s="7" t="s">
        <v>1100</v>
      </c>
      <c r="B548" s="7" t="s">
        <v>828</v>
      </c>
      <c r="C548" s="8" t="s">
        <v>1101</v>
      </c>
      <c r="D548" s="9">
        <v>2095.5500000000002</v>
      </c>
      <c r="E548" s="10">
        <v>1617.62</v>
      </c>
      <c r="F548" s="11">
        <f t="shared" si="8"/>
        <v>0.22806900336427202</v>
      </c>
      <c r="G548" s="12" t="s">
        <v>11</v>
      </c>
    </row>
    <row r="549" spans="1:7" ht="29" x14ac:dyDescent="0.35">
      <c r="A549" s="7" t="s">
        <v>1102</v>
      </c>
      <c r="B549" s="7" t="s">
        <v>828</v>
      </c>
      <c r="C549" s="8" t="s">
        <v>1103</v>
      </c>
      <c r="D549" s="9">
        <v>167.84</v>
      </c>
      <c r="E549" s="10">
        <v>129.56</v>
      </c>
      <c r="F549" s="11">
        <f t="shared" si="8"/>
        <v>0.22807435653002861</v>
      </c>
      <c r="G549" s="12" t="s">
        <v>11</v>
      </c>
    </row>
    <row r="550" spans="1:7" ht="29" x14ac:dyDescent="0.35">
      <c r="A550" s="7" t="s">
        <v>1104</v>
      </c>
      <c r="B550" s="7" t="s">
        <v>828</v>
      </c>
      <c r="C550" s="8" t="s">
        <v>1105</v>
      </c>
      <c r="D550" s="9">
        <v>1378.64</v>
      </c>
      <c r="E550" s="10">
        <v>1064.21</v>
      </c>
      <c r="F550" s="11">
        <f t="shared" si="8"/>
        <v>0.22807259328033427</v>
      </c>
      <c r="G550" s="12" t="s">
        <v>11</v>
      </c>
    </row>
    <row r="551" spans="1:7" ht="43.5" x14ac:dyDescent="0.35">
      <c r="A551" s="7" t="s">
        <v>1106</v>
      </c>
      <c r="B551" s="7" t="s">
        <v>828</v>
      </c>
      <c r="C551" s="8" t="s">
        <v>1107</v>
      </c>
      <c r="D551" s="9">
        <v>479.53</v>
      </c>
      <c r="E551" s="10">
        <v>370.16</v>
      </c>
      <c r="F551" s="11">
        <f t="shared" si="8"/>
        <v>0.22807749254478335</v>
      </c>
      <c r="G551" s="12" t="s">
        <v>11</v>
      </c>
    </row>
    <row r="552" spans="1:7" ht="43.5" x14ac:dyDescent="0.35">
      <c r="A552" s="7" t="s">
        <v>1108</v>
      </c>
      <c r="B552" s="7" t="s">
        <v>828</v>
      </c>
      <c r="C552" s="8" t="s">
        <v>1109</v>
      </c>
      <c r="D552" s="9">
        <v>1684.35</v>
      </c>
      <c r="E552" s="10">
        <v>1300.2</v>
      </c>
      <c r="F552" s="11">
        <f t="shared" si="8"/>
        <v>0.22807017543859642</v>
      </c>
      <c r="G552" s="12" t="s">
        <v>11</v>
      </c>
    </row>
    <row r="553" spans="1:7" ht="87" x14ac:dyDescent="0.35">
      <c r="A553" s="7" t="s">
        <v>1110</v>
      </c>
      <c r="B553" s="7" t="s">
        <v>828</v>
      </c>
      <c r="C553" s="8" t="s">
        <v>1111</v>
      </c>
      <c r="D553" s="9">
        <v>3953.24</v>
      </c>
      <c r="E553" s="10">
        <v>3051.62</v>
      </c>
      <c r="F553" s="11">
        <f t="shared" si="8"/>
        <v>0.22807115176412257</v>
      </c>
      <c r="G553" s="12" t="s">
        <v>11</v>
      </c>
    </row>
    <row r="554" spans="1:7" ht="29" x14ac:dyDescent="0.35">
      <c r="A554" s="7" t="s">
        <v>1112</v>
      </c>
      <c r="B554" s="7" t="s">
        <v>828</v>
      </c>
      <c r="C554" s="8" t="s">
        <v>1113</v>
      </c>
      <c r="D554" s="9">
        <v>2430.0100000000002</v>
      </c>
      <c r="E554" s="10">
        <v>1875.8</v>
      </c>
      <c r="F554" s="11">
        <f t="shared" si="8"/>
        <v>0.22806902029209766</v>
      </c>
      <c r="G554" s="12" t="s">
        <v>11</v>
      </c>
    </row>
    <row r="555" spans="1:7" ht="43.5" x14ac:dyDescent="0.35">
      <c r="A555" s="7" t="s">
        <v>1114</v>
      </c>
      <c r="B555" s="7" t="s">
        <v>828</v>
      </c>
      <c r="C555" s="8" t="s">
        <v>1115</v>
      </c>
      <c r="D555" s="9">
        <v>779.23</v>
      </c>
      <c r="E555" s="10">
        <v>601.51</v>
      </c>
      <c r="F555" s="11">
        <f t="shared" si="8"/>
        <v>0.22807130115626967</v>
      </c>
      <c r="G555" s="12" t="s">
        <v>11</v>
      </c>
    </row>
    <row r="556" spans="1:7" ht="43.5" x14ac:dyDescent="0.35">
      <c r="A556" s="7" t="s">
        <v>1116</v>
      </c>
      <c r="B556" s="7" t="s">
        <v>828</v>
      </c>
      <c r="C556" s="8" t="s">
        <v>1117</v>
      </c>
      <c r="D556" s="9">
        <v>899.11</v>
      </c>
      <c r="E556" s="10">
        <v>694.05</v>
      </c>
      <c r="F556" s="11">
        <f t="shared" si="8"/>
        <v>0.22806998031386599</v>
      </c>
      <c r="G556" s="12" t="s">
        <v>11</v>
      </c>
    </row>
    <row r="557" spans="1:7" ht="43.5" x14ac:dyDescent="0.35">
      <c r="A557" s="7" t="s">
        <v>1118</v>
      </c>
      <c r="B557" s="7" t="s">
        <v>828</v>
      </c>
      <c r="C557" s="8" t="s">
        <v>1119</v>
      </c>
      <c r="D557" s="9">
        <v>269.73</v>
      </c>
      <c r="E557" s="10">
        <v>208.21</v>
      </c>
      <c r="F557" s="11">
        <f t="shared" si="8"/>
        <v>0.2280799317836355</v>
      </c>
      <c r="G557" s="12" t="s">
        <v>11</v>
      </c>
    </row>
    <row r="558" spans="1:7" ht="72.5" x14ac:dyDescent="0.35">
      <c r="A558" s="7" t="s">
        <v>1120</v>
      </c>
      <c r="B558" s="7" t="s">
        <v>828</v>
      </c>
      <c r="C558" s="8" t="s">
        <v>1121</v>
      </c>
      <c r="D558" s="9">
        <v>179.82</v>
      </c>
      <c r="E558" s="10">
        <v>138.81</v>
      </c>
      <c r="F558" s="11">
        <f t="shared" si="8"/>
        <v>0.22806139472806136</v>
      </c>
      <c r="G558" s="12" t="s">
        <v>11</v>
      </c>
    </row>
    <row r="559" spans="1:7" ht="29" x14ac:dyDescent="0.35">
      <c r="A559" s="7" t="s">
        <v>1122</v>
      </c>
      <c r="B559" s="7" t="s">
        <v>828</v>
      </c>
      <c r="C559" s="8" t="s">
        <v>1123</v>
      </c>
      <c r="D559" s="9">
        <v>1138.8800000000001</v>
      </c>
      <c r="E559" s="10">
        <v>879.14</v>
      </c>
      <c r="F559" s="11">
        <f t="shared" si="8"/>
        <v>0.22806617027254855</v>
      </c>
      <c r="G559" s="12" t="s">
        <v>11</v>
      </c>
    </row>
    <row r="560" spans="1:7" ht="87" x14ac:dyDescent="0.35">
      <c r="A560" s="7" t="s">
        <v>1124</v>
      </c>
      <c r="B560" s="7" t="s">
        <v>828</v>
      </c>
      <c r="C560" s="8" t="s">
        <v>1125</v>
      </c>
      <c r="D560" s="9">
        <v>525.08000000000004</v>
      </c>
      <c r="E560" s="10">
        <v>405.33</v>
      </c>
      <c r="F560" s="11">
        <f t="shared" si="8"/>
        <v>0.22806048602117782</v>
      </c>
      <c r="G560" s="12" t="s">
        <v>11</v>
      </c>
    </row>
    <row r="561" spans="1:7" ht="72.5" x14ac:dyDescent="0.35">
      <c r="A561" s="7" t="s">
        <v>1126</v>
      </c>
      <c r="B561" s="7" t="s">
        <v>828</v>
      </c>
      <c r="C561" s="8" t="s">
        <v>1127</v>
      </c>
      <c r="D561" s="9">
        <v>359.65</v>
      </c>
      <c r="E561" s="10">
        <v>277.62</v>
      </c>
      <c r="F561" s="11">
        <f t="shared" si="8"/>
        <v>0.22808285833449179</v>
      </c>
      <c r="G561" s="12" t="s">
        <v>11</v>
      </c>
    </row>
    <row r="562" spans="1:7" ht="72.5" x14ac:dyDescent="0.35">
      <c r="A562" s="7" t="s">
        <v>1128</v>
      </c>
      <c r="B562" s="7" t="s">
        <v>828</v>
      </c>
      <c r="C562" s="8" t="s">
        <v>1129</v>
      </c>
      <c r="D562" s="9">
        <v>2481.56</v>
      </c>
      <c r="E562" s="10">
        <v>1915.59</v>
      </c>
      <c r="F562" s="11">
        <f t="shared" si="8"/>
        <v>0.22807024613549542</v>
      </c>
      <c r="G562" s="12" t="s">
        <v>11</v>
      </c>
    </row>
    <row r="563" spans="1:7" ht="29" x14ac:dyDescent="0.35">
      <c r="A563" s="7" t="s">
        <v>1130</v>
      </c>
      <c r="B563" s="7" t="s">
        <v>828</v>
      </c>
      <c r="C563" s="8" t="s">
        <v>1131</v>
      </c>
      <c r="D563" s="9">
        <v>115.1</v>
      </c>
      <c r="E563" s="10">
        <v>88.85</v>
      </c>
      <c r="F563" s="11">
        <f t="shared" si="8"/>
        <v>0.22806255430060818</v>
      </c>
      <c r="G563" s="12" t="s">
        <v>11</v>
      </c>
    </row>
    <row r="564" spans="1:7" ht="29" x14ac:dyDescent="0.35">
      <c r="A564" s="7" t="s">
        <v>1132</v>
      </c>
      <c r="B564" s="7" t="s">
        <v>828</v>
      </c>
      <c r="C564" s="8" t="s">
        <v>1133</v>
      </c>
      <c r="D564" s="9">
        <v>176.47</v>
      </c>
      <c r="E564" s="10">
        <v>136.22</v>
      </c>
      <c r="F564" s="11">
        <f t="shared" si="8"/>
        <v>0.22808409361364537</v>
      </c>
      <c r="G564" s="12" t="s">
        <v>11</v>
      </c>
    </row>
    <row r="565" spans="1:7" x14ac:dyDescent="0.35">
      <c r="A565" s="7" t="s">
        <v>1134</v>
      </c>
      <c r="B565" s="7" t="s">
        <v>828</v>
      </c>
      <c r="C565" s="8" t="s">
        <v>1135</v>
      </c>
      <c r="D565" s="9">
        <v>1408.61</v>
      </c>
      <c r="E565" s="10">
        <v>1087.3499999999999</v>
      </c>
      <c r="F565" s="11">
        <f t="shared" si="8"/>
        <v>0.22806880541810723</v>
      </c>
      <c r="G565" s="12" t="s">
        <v>11</v>
      </c>
    </row>
    <row r="566" spans="1:7" ht="29" x14ac:dyDescent="0.35">
      <c r="A566" s="7" t="s">
        <v>1136</v>
      </c>
      <c r="B566" s="7" t="s">
        <v>828</v>
      </c>
      <c r="C566" s="8" t="s">
        <v>1137</v>
      </c>
      <c r="D566" s="9">
        <v>1168.8499999999999</v>
      </c>
      <c r="E566" s="10">
        <v>902.27</v>
      </c>
      <c r="F566" s="11">
        <f t="shared" si="8"/>
        <v>0.22807032553364415</v>
      </c>
      <c r="G566" s="12" t="s">
        <v>11</v>
      </c>
    </row>
    <row r="567" spans="1:7" ht="29" x14ac:dyDescent="0.35">
      <c r="A567" s="7" t="s">
        <v>1138</v>
      </c>
      <c r="B567" s="7" t="s">
        <v>828</v>
      </c>
      <c r="C567" s="8" t="s">
        <v>1139</v>
      </c>
      <c r="D567" s="9">
        <v>659.35</v>
      </c>
      <c r="E567" s="10">
        <v>508.97</v>
      </c>
      <c r="F567" s="11">
        <f t="shared" si="8"/>
        <v>0.22807310229771743</v>
      </c>
      <c r="G567" s="12" t="s">
        <v>11</v>
      </c>
    </row>
    <row r="568" spans="1:7" ht="43.5" x14ac:dyDescent="0.35">
      <c r="A568" s="7" t="s">
        <v>1140</v>
      </c>
      <c r="B568" s="7" t="s">
        <v>828</v>
      </c>
      <c r="C568" s="8" t="s">
        <v>1141</v>
      </c>
      <c r="D568" s="9">
        <v>933.29</v>
      </c>
      <c r="E568" s="10">
        <v>720.43</v>
      </c>
      <c r="F568" s="11">
        <f t="shared" si="8"/>
        <v>0.22807487490490633</v>
      </c>
      <c r="G568" s="12" t="s">
        <v>11</v>
      </c>
    </row>
    <row r="569" spans="1:7" ht="87" x14ac:dyDescent="0.35">
      <c r="A569" s="7" t="s">
        <v>1142</v>
      </c>
      <c r="B569" s="7" t="s">
        <v>828</v>
      </c>
      <c r="C569" s="8" t="s">
        <v>1143</v>
      </c>
      <c r="D569" s="9">
        <v>2428.2199999999998</v>
      </c>
      <c r="E569" s="10">
        <v>1874.42</v>
      </c>
      <c r="F569" s="11">
        <f t="shared" si="8"/>
        <v>0.22806829694179265</v>
      </c>
      <c r="G569" s="12" t="s">
        <v>11</v>
      </c>
    </row>
    <row r="570" spans="1:7" ht="87" x14ac:dyDescent="0.35">
      <c r="A570" s="7" t="s">
        <v>1144</v>
      </c>
      <c r="B570" s="7" t="s">
        <v>828</v>
      </c>
      <c r="C570" s="8" t="s">
        <v>1145</v>
      </c>
      <c r="D570" s="9">
        <v>20837.919999999998</v>
      </c>
      <c r="E570" s="10">
        <v>16085.42</v>
      </c>
      <c r="F570" s="11">
        <f t="shared" si="8"/>
        <v>0.22806978815543963</v>
      </c>
      <c r="G570" s="12" t="s">
        <v>11</v>
      </c>
    </row>
    <row r="571" spans="1:7" ht="87" x14ac:dyDescent="0.35">
      <c r="A571" s="7" t="s">
        <v>1146</v>
      </c>
      <c r="B571" s="7" t="s">
        <v>828</v>
      </c>
      <c r="C571" s="8" t="s">
        <v>1147</v>
      </c>
      <c r="D571" s="9">
        <v>20837.919999999998</v>
      </c>
      <c r="E571" s="10">
        <v>16085.42</v>
      </c>
      <c r="F571" s="11">
        <f t="shared" si="8"/>
        <v>0.22806978815543963</v>
      </c>
      <c r="G571" s="12" t="s">
        <v>11</v>
      </c>
    </row>
    <row r="572" spans="1:7" ht="87" x14ac:dyDescent="0.35">
      <c r="A572" s="7" t="s">
        <v>1148</v>
      </c>
      <c r="B572" s="7" t="s">
        <v>828</v>
      </c>
      <c r="C572" s="8" t="s">
        <v>1149</v>
      </c>
      <c r="D572" s="9">
        <v>21988.78</v>
      </c>
      <c r="E572" s="10">
        <v>16973.8</v>
      </c>
      <c r="F572" s="11">
        <f t="shared" si="8"/>
        <v>0.22806995203917635</v>
      </c>
      <c r="G572" s="12" t="s">
        <v>11</v>
      </c>
    </row>
    <row r="573" spans="1:7" ht="87" x14ac:dyDescent="0.35">
      <c r="A573" s="7" t="s">
        <v>1150</v>
      </c>
      <c r="B573" s="7" t="s">
        <v>828</v>
      </c>
      <c r="C573" s="8" t="s">
        <v>1151</v>
      </c>
      <c r="D573" s="9">
        <v>21988.78</v>
      </c>
      <c r="E573" s="10">
        <v>16973.8</v>
      </c>
      <c r="F573" s="11">
        <f t="shared" si="8"/>
        <v>0.22806995203917635</v>
      </c>
      <c r="G573" s="12" t="s">
        <v>11</v>
      </c>
    </row>
    <row r="574" spans="1:7" ht="87" x14ac:dyDescent="0.35">
      <c r="A574" s="7" t="s">
        <v>1152</v>
      </c>
      <c r="B574" s="7" t="s">
        <v>828</v>
      </c>
      <c r="C574" s="8" t="s">
        <v>1153</v>
      </c>
      <c r="D574" s="9">
        <v>21874.9</v>
      </c>
      <c r="E574" s="10">
        <v>16885.89</v>
      </c>
      <c r="F574" s="11">
        <f t="shared" si="8"/>
        <v>0.22807007117746833</v>
      </c>
      <c r="G574" s="12" t="s">
        <v>11</v>
      </c>
    </row>
    <row r="575" spans="1:7" ht="87" x14ac:dyDescent="0.35">
      <c r="A575" s="7" t="s">
        <v>1154</v>
      </c>
      <c r="B575" s="7" t="s">
        <v>828</v>
      </c>
      <c r="C575" s="8" t="s">
        <v>1155</v>
      </c>
      <c r="D575" s="9">
        <v>21874.9</v>
      </c>
      <c r="E575" s="10">
        <v>16885.89</v>
      </c>
      <c r="F575" s="11">
        <f t="shared" si="8"/>
        <v>0.22807007117746833</v>
      </c>
      <c r="G575" s="12" t="s">
        <v>11</v>
      </c>
    </row>
    <row r="576" spans="1:7" ht="87" x14ac:dyDescent="0.35">
      <c r="A576" s="7" t="s">
        <v>1156</v>
      </c>
      <c r="B576" s="7" t="s">
        <v>828</v>
      </c>
      <c r="C576" s="8" t="s">
        <v>1157</v>
      </c>
      <c r="D576" s="9">
        <v>23025.78</v>
      </c>
      <c r="E576" s="10">
        <v>17774.29</v>
      </c>
      <c r="F576" s="11">
        <f t="shared" si="8"/>
        <v>0.22807001543487335</v>
      </c>
      <c r="G576" s="12" t="s">
        <v>11</v>
      </c>
    </row>
    <row r="577" spans="1:7" ht="87" x14ac:dyDescent="0.35">
      <c r="A577" s="7" t="s">
        <v>1158</v>
      </c>
      <c r="B577" s="7" t="s">
        <v>828</v>
      </c>
      <c r="C577" s="8" t="s">
        <v>1159</v>
      </c>
      <c r="D577" s="9">
        <v>23025.78</v>
      </c>
      <c r="E577" s="10">
        <v>17774.29</v>
      </c>
      <c r="F577" s="11">
        <f t="shared" si="8"/>
        <v>0.22807001543487335</v>
      </c>
      <c r="G577" s="12" t="s">
        <v>11</v>
      </c>
    </row>
    <row r="578" spans="1:7" ht="87" x14ac:dyDescent="0.35">
      <c r="A578" s="7" t="s">
        <v>1160</v>
      </c>
      <c r="B578" s="7" t="s">
        <v>828</v>
      </c>
      <c r="C578" s="8" t="s">
        <v>1161</v>
      </c>
      <c r="D578" s="9">
        <v>23595.21</v>
      </c>
      <c r="E578" s="10">
        <v>18213.849999999999</v>
      </c>
      <c r="F578" s="11">
        <f t="shared" si="8"/>
        <v>0.22807001929628939</v>
      </c>
      <c r="G578" s="12" t="s">
        <v>11</v>
      </c>
    </row>
    <row r="579" spans="1:7" ht="87" x14ac:dyDescent="0.35">
      <c r="A579" s="7" t="s">
        <v>1162</v>
      </c>
      <c r="B579" s="7" t="s">
        <v>828</v>
      </c>
      <c r="C579" s="8" t="s">
        <v>1163</v>
      </c>
      <c r="D579" s="9">
        <v>23595.21</v>
      </c>
      <c r="E579" s="10">
        <v>18213.849999999999</v>
      </c>
      <c r="F579" s="11">
        <f t="shared" si="8"/>
        <v>0.22807001929628939</v>
      </c>
      <c r="G579" s="12" t="s">
        <v>11</v>
      </c>
    </row>
    <row r="580" spans="1:7" ht="87" x14ac:dyDescent="0.35">
      <c r="A580" s="7" t="s">
        <v>1164</v>
      </c>
      <c r="B580" s="7" t="s">
        <v>828</v>
      </c>
      <c r="C580" s="8" t="s">
        <v>1165</v>
      </c>
      <c r="D580" s="9">
        <v>24746.080000000002</v>
      </c>
      <c r="E580" s="10">
        <v>19102.240000000002</v>
      </c>
      <c r="F580" s="11">
        <f t="shared" si="8"/>
        <v>0.22807006200578031</v>
      </c>
      <c r="G580" s="12" t="s">
        <v>11</v>
      </c>
    </row>
    <row r="581" spans="1:7" ht="87" x14ac:dyDescent="0.35">
      <c r="A581" s="7" t="s">
        <v>1166</v>
      </c>
      <c r="B581" s="7" t="s">
        <v>828</v>
      </c>
      <c r="C581" s="8" t="s">
        <v>1167</v>
      </c>
      <c r="D581" s="9">
        <v>24746.080000000002</v>
      </c>
      <c r="E581" s="10">
        <v>19102.240000000002</v>
      </c>
      <c r="F581" s="11">
        <f t="shared" ref="F581:F644" si="9">(D581-E581)/D581</f>
        <v>0.22807006200578031</v>
      </c>
      <c r="G581" s="12" t="s">
        <v>11</v>
      </c>
    </row>
    <row r="582" spans="1:7" ht="87" x14ac:dyDescent="0.35">
      <c r="A582" s="7" t="s">
        <v>1168</v>
      </c>
      <c r="B582" s="7" t="s">
        <v>828</v>
      </c>
      <c r="C582" s="8" t="s">
        <v>1169</v>
      </c>
      <c r="D582" s="9">
        <v>24632.19</v>
      </c>
      <c r="E582" s="10">
        <v>19014.330000000002</v>
      </c>
      <c r="F582" s="11">
        <f t="shared" si="9"/>
        <v>0.22806985493372686</v>
      </c>
      <c r="G582" s="12" t="s">
        <v>11</v>
      </c>
    </row>
    <row r="583" spans="1:7" ht="87" x14ac:dyDescent="0.35">
      <c r="A583" s="7" t="s">
        <v>1170</v>
      </c>
      <c r="B583" s="7" t="s">
        <v>828</v>
      </c>
      <c r="C583" s="8" t="s">
        <v>1171</v>
      </c>
      <c r="D583" s="9">
        <v>24632.19</v>
      </c>
      <c r="E583" s="10">
        <v>19014.330000000002</v>
      </c>
      <c r="F583" s="11">
        <f t="shared" si="9"/>
        <v>0.22806985493372686</v>
      </c>
      <c r="G583" s="12" t="s">
        <v>11</v>
      </c>
    </row>
    <row r="584" spans="1:7" ht="87" x14ac:dyDescent="0.35">
      <c r="A584" s="7" t="s">
        <v>1172</v>
      </c>
      <c r="B584" s="7" t="s">
        <v>828</v>
      </c>
      <c r="C584" s="8" t="s">
        <v>1173</v>
      </c>
      <c r="D584" s="9">
        <v>25783.06</v>
      </c>
      <c r="E584" s="10">
        <v>19902.72</v>
      </c>
      <c r="F584" s="11">
        <f t="shared" si="9"/>
        <v>0.22806990326206431</v>
      </c>
      <c r="G584" s="12" t="s">
        <v>11</v>
      </c>
    </row>
    <row r="585" spans="1:7" ht="87" x14ac:dyDescent="0.35">
      <c r="A585" s="7" t="s">
        <v>1174</v>
      </c>
      <c r="B585" s="7" t="s">
        <v>828</v>
      </c>
      <c r="C585" s="8" t="s">
        <v>1175</v>
      </c>
      <c r="D585" s="9">
        <v>25783.06</v>
      </c>
      <c r="E585" s="10">
        <v>19902.72</v>
      </c>
      <c r="F585" s="11">
        <f t="shared" si="9"/>
        <v>0.22806990326206431</v>
      </c>
      <c r="G585" s="12" t="s">
        <v>11</v>
      </c>
    </row>
    <row r="586" spans="1:7" ht="87" x14ac:dyDescent="0.35">
      <c r="A586" s="7" t="s">
        <v>1176</v>
      </c>
      <c r="B586" s="7" t="s">
        <v>828</v>
      </c>
      <c r="C586" s="8" t="s">
        <v>1177</v>
      </c>
      <c r="D586" s="9">
        <v>22516.28</v>
      </c>
      <c r="E586" s="10">
        <v>17380.990000000002</v>
      </c>
      <c r="F586" s="11">
        <f t="shared" si="9"/>
        <v>0.22807008973063034</v>
      </c>
      <c r="G586" s="12" t="s">
        <v>11</v>
      </c>
    </row>
    <row r="587" spans="1:7" ht="87" x14ac:dyDescent="0.35">
      <c r="A587" s="7" t="s">
        <v>1178</v>
      </c>
      <c r="B587" s="7" t="s">
        <v>828</v>
      </c>
      <c r="C587" s="8" t="s">
        <v>1179</v>
      </c>
      <c r="D587" s="9">
        <v>22516.28</v>
      </c>
      <c r="E587" s="10">
        <v>17380.990000000002</v>
      </c>
      <c r="F587" s="11">
        <f t="shared" si="9"/>
        <v>0.22807008973063034</v>
      </c>
      <c r="G587" s="12" t="s">
        <v>11</v>
      </c>
    </row>
    <row r="588" spans="1:7" ht="87" x14ac:dyDescent="0.35">
      <c r="A588" s="7" t="s">
        <v>1180</v>
      </c>
      <c r="B588" s="7" t="s">
        <v>828</v>
      </c>
      <c r="C588" s="8" t="s">
        <v>1181</v>
      </c>
      <c r="D588" s="9">
        <v>23667.14</v>
      </c>
      <c r="E588" s="10">
        <v>18269.38</v>
      </c>
      <c r="F588" s="11">
        <f t="shared" si="9"/>
        <v>0.22806980480108702</v>
      </c>
      <c r="G588" s="12" t="s">
        <v>11</v>
      </c>
    </row>
    <row r="589" spans="1:7" ht="87" x14ac:dyDescent="0.35">
      <c r="A589" s="7" t="s">
        <v>1182</v>
      </c>
      <c r="B589" s="7" t="s">
        <v>828</v>
      </c>
      <c r="C589" s="8" t="s">
        <v>1183</v>
      </c>
      <c r="D589" s="9">
        <v>23667.14</v>
      </c>
      <c r="E589" s="10">
        <v>18269.38</v>
      </c>
      <c r="F589" s="11">
        <f t="shared" si="9"/>
        <v>0.22806980480108702</v>
      </c>
      <c r="G589" s="12" t="s">
        <v>11</v>
      </c>
    </row>
    <row r="590" spans="1:7" ht="87" x14ac:dyDescent="0.35">
      <c r="A590" s="7" t="s">
        <v>1184</v>
      </c>
      <c r="B590" s="7" t="s">
        <v>828</v>
      </c>
      <c r="C590" s="8" t="s">
        <v>1185</v>
      </c>
      <c r="D590" s="9">
        <v>23553.26</v>
      </c>
      <c r="E590" s="10">
        <v>18181.47</v>
      </c>
      <c r="F590" s="11">
        <f t="shared" si="9"/>
        <v>0.2280699147379173</v>
      </c>
      <c r="G590" s="12" t="s">
        <v>11</v>
      </c>
    </row>
    <row r="591" spans="1:7" ht="87" x14ac:dyDescent="0.35">
      <c r="A591" s="7" t="s">
        <v>1186</v>
      </c>
      <c r="B591" s="7" t="s">
        <v>828</v>
      </c>
      <c r="C591" s="8" t="s">
        <v>1187</v>
      </c>
      <c r="D591" s="9">
        <v>23553.26</v>
      </c>
      <c r="E591" s="10">
        <v>18181.47</v>
      </c>
      <c r="F591" s="11">
        <f t="shared" si="9"/>
        <v>0.2280699147379173</v>
      </c>
      <c r="G591" s="12" t="s">
        <v>11</v>
      </c>
    </row>
    <row r="592" spans="1:7" ht="87" x14ac:dyDescent="0.35">
      <c r="A592" s="7" t="s">
        <v>1188</v>
      </c>
      <c r="B592" s="7" t="s">
        <v>828</v>
      </c>
      <c r="C592" s="8" t="s">
        <v>1189</v>
      </c>
      <c r="D592" s="9">
        <v>24704.12</v>
      </c>
      <c r="E592" s="10">
        <v>19069.849999999999</v>
      </c>
      <c r="F592" s="11">
        <f t="shared" si="9"/>
        <v>0.22807005471152184</v>
      </c>
      <c r="G592" s="12" t="s">
        <v>11</v>
      </c>
    </row>
    <row r="593" spans="1:7" ht="87" x14ac:dyDescent="0.35">
      <c r="A593" s="7" t="s">
        <v>1190</v>
      </c>
      <c r="B593" s="7" t="s">
        <v>828</v>
      </c>
      <c r="C593" s="8" t="s">
        <v>1191</v>
      </c>
      <c r="D593" s="9">
        <v>24704.12</v>
      </c>
      <c r="E593" s="10">
        <v>19069.849999999999</v>
      </c>
      <c r="F593" s="11">
        <f t="shared" si="9"/>
        <v>0.22807005471152184</v>
      </c>
      <c r="G593" s="12" t="s">
        <v>11</v>
      </c>
    </row>
    <row r="594" spans="1:7" ht="87" x14ac:dyDescent="0.35">
      <c r="A594" s="7" t="s">
        <v>1192</v>
      </c>
      <c r="B594" s="7" t="s">
        <v>828</v>
      </c>
      <c r="C594" s="8" t="s">
        <v>1193</v>
      </c>
      <c r="D594" s="9">
        <v>25273.57</v>
      </c>
      <c r="E594" s="10">
        <v>19509.43</v>
      </c>
      <c r="F594" s="11">
        <f t="shared" si="9"/>
        <v>0.22806987695050598</v>
      </c>
      <c r="G594" s="12" t="s">
        <v>11</v>
      </c>
    </row>
    <row r="595" spans="1:7" ht="87" x14ac:dyDescent="0.35">
      <c r="A595" s="7" t="s">
        <v>1194</v>
      </c>
      <c r="B595" s="7" t="s">
        <v>828</v>
      </c>
      <c r="C595" s="8" t="s">
        <v>1195</v>
      </c>
      <c r="D595" s="9">
        <v>25273.57</v>
      </c>
      <c r="E595" s="10">
        <v>19509.43</v>
      </c>
      <c r="F595" s="11">
        <f t="shared" si="9"/>
        <v>0.22806987695050598</v>
      </c>
      <c r="G595" s="12" t="s">
        <v>11</v>
      </c>
    </row>
    <row r="596" spans="1:7" ht="87" x14ac:dyDescent="0.35">
      <c r="A596" s="7" t="s">
        <v>1196</v>
      </c>
      <c r="B596" s="7" t="s">
        <v>828</v>
      </c>
      <c r="C596" s="8" t="s">
        <v>1197</v>
      </c>
      <c r="D596" s="9">
        <v>26424.43</v>
      </c>
      <c r="E596" s="10">
        <v>20397.810000000001</v>
      </c>
      <c r="F596" s="11">
        <f t="shared" si="9"/>
        <v>0.22807000945715761</v>
      </c>
      <c r="G596" s="12" t="s">
        <v>11</v>
      </c>
    </row>
    <row r="597" spans="1:7" ht="87" x14ac:dyDescent="0.35">
      <c r="A597" s="7" t="s">
        <v>1198</v>
      </c>
      <c r="B597" s="7" t="s">
        <v>828</v>
      </c>
      <c r="C597" s="8" t="s">
        <v>1199</v>
      </c>
      <c r="D597" s="9">
        <v>26424.43</v>
      </c>
      <c r="E597" s="10">
        <v>20397.810000000001</v>
      </c>
      <c r="F597" s="11">
        <f t="shared" si="9"/>
        <v>0.22807000945715761</v>
      </c>
      <c r="G597" s="12" t="s">
        <v>11</v>
      </c>
    </row>
    <row r="598" spans="1:7" ht="87" x14ac:dyDescent="0.35">
      <c r="A598" s="7" t="s">
        <v>1200</v>
      </c>
      <c r="B598" s="7" t="s">
        <v>828</v>
      </c>
      <c r="C598" s="8" t="s">
        <v>1201</v>
      </c>
      <c r="D598" s="9">
        <v>26310.55</v>
      </c>
      <c r="E598" s="10">
        <v>20309.900000000001</v>
      </c>
      <c r="F598" s="11">
        <f t="shared" si="9"/>
        <v>0.22807010875865377</v>
      </c>
      <c r="G598" s="12" t="s">
        <v>11</v>
      </c>
    </row>
    <row r="599" spans="1:7" ht="87" x14ac:dyDescent="0.35">
      <c r="A599" s="7" t="s">
        <v>1202</v>
      </c>
      <c r="B599" s="7" t="s">
        <v>828</v>
      </c>
      <c r="C599" s="8" t="s">
        <v>1203</v>
      </c>
      <c r="D599" s="9">
        <v>26310.55</v>
      </c>
      <c r="E599" s="10">
        <v>20309.900000000001</v>
      </c>
      <c r="F599" s="11">
        <f t="shared" si="9"/>
        <v>0.22807010875865377</v>
      </c>
      <c r="G599" s="12" t="s">
        <v>11</v>
      </c>
    </row>
    <row r="600" spans="1:7" ht="87" x14ac:dyDescent="0.35">
      <c r="A600" s="7" t="s">
        <v>1204</v>
      </c>
      <c r="B600" s="7" t="s">
        <v>828</v>
      </c>
      <c r="C600" s="8" t="s">
        <v>1205</v>
      </c>
      <c r="D600" s="9">
        <v>27461.41</v>
      </c>
      <c r="E600" s="10">
        <v>21198.29</v>
      </c>
      <c r="F600" s="11">
        <f t="shared" si="9"/>
        <v>0.22806986239963639</v>
      </c>
      <c r="G600" s="12" t="s">
        <v>11</v>
      </c>
    </row>
    <row r="601" spans="1:7" ht="87" x14ac:dyDescent="0.35">
      <c r="A601" s="7" t="s">
        <v>1206</v>
      </c>
      <c r="B601" s="7" t="s">
        <v>828</v>
      </c>
      <c r="C601" s="8" t="s">
        <v>1207</v>
      </c>
      <c r="D601" s="9">
        <v>27461.41</v>
      </c>
      <c r="E601" s="10">
        <v>21198.29</v>
      </c>
      <c r="F601" s="11">
        <f t="shared" si="9"/>
        <v>0.22806986239963639</v>
      </c>
      <c r="G601" s="12" t="s">
        <v>11</v>
      </c>
    </row>
    <row r="602" spans="1:7" ht="43.5" x14ac:dyDescent="0.35">
      <c r="A602" s="7" t="s">
        <v>1208</v>
      </c>
      <c r="B602" s="7" t="s">
        <v>828</v>
      </c>
      <c r="C602" s="8" t="s">
        <v>1209</v>
      </c>
      <c r="D602" s="9">
        <v>7372.75</v>
      </c>
      <c r="E602" s="10">
        <v>5691.25</v>
      </c>
      <c r="F602" s="11">
        <f t="shared" si="9"/>
        <v>0.22806958054999829</v>
      </c>
      <c r="G602" s="12" t="s">
        <v>11</v>
      </c>
    </row>
    <row r="603" spans="1:7" ht="43.5" x14ac:dyDescent="0.35">
      <c r="A603" s="7" t="s">
        <v>1210</v>
      </c>
      <c r="B603" s="7" t="s">
        <v>828</v>
      </c>
      <c r="C603" s="8" t="s">
        <v>1211</v>
      </c>
      <c r="D603" s="9">
        <v>7372.75</v>
      </c>
      <c r="E603" s="10">
        <v>5691.25</v>
      </c>
      <c r="F603" s="11">
        <f t="shared" si="9"/>
        <v>0.22806958054999829</v>
      </c>
      <c r="G603" s="12" t="s">
        <v>11</v>
      </c>
    </row>
    <row r="604" spans="1:7" ht="43.5" x14ac:dyDescent="0.35">
      <c r="A604" s="7" t="s">
        <v>1212</v>
      </c>
      <c r="B604" s="7" t="s">
        <v>828</v>
      </c>
      <c r="C604" s="8" t="s">
        <v>1213</v>
      </c>
      <c r="D604" s="9">
        <v>9854.32</v>
      </c>
      <c r="E604" s="10">
        <v>7606.85</v>
      </c>
      <c r="F604" s="11">
        <f t="shared" si="9"/>
        <v>0.22806951671957065</v>
      </c>
      <c r="G604" s="12" t="s">
        <v>11</v>
      </c>
    </row>
    <row r="605" spans="1:7" ht="43.5" x14ac:dyDescent="0.35">
      <c r="A605" s="7" t="s">
        <v>1214</v>
      </c>
      <c r="B605" s="7" t="s">
        <v>828</v>
      </c>
      <c r="C605" s="8" t="s">
        <v>1215</v>
      </c>
      <c r="D605" s="9">
        <v>8306.0400000000009</v>
      </c>
      <c r="E605" s="10">
        <v>6411.68</v>
      </c>
      <c r="F605" s="11">
        <f t="shared" si="9"/>
        <v>0.22807017543859653</v>
      </c>
      <c r="G605" s="12" t="s">
        <v>11</v>
      </c>
    </row>
    <row r="606" spans="1:7" ht="58" x14ac:dyDescent="0.35">
      <c r="A606" s="7" t="s">
        <v>1216</v>
      </c>
      <c r="B606" s="7" t="s">
        <v>828</v>
      </c>
      <c r="C606" s="8" t="s">
        <v>1217</v>
      </c>
      <c r="D606" s="9">
        <v>10787.6</v>
      </c>
      <c r="E606" s="10">
        <v>8327.27</v>
      </c>
      <c r="F606" s="11">
        <f t="shared" si="9"/>
        <v>0.2280701917015833</v>
      </c>
      <c r="G606" s="12" t="s">
        <v>11</v>
      </c>
    </row>
    <row r="607" spans="1:7" ht="29" x14ac:dyDescent="0.35">
      <c r="A607" s="7" t="s">
        <v>1218</v>
      </c>
      <c r="B607" s="7" t="s">
        <v>828</v>
      </c>
      <c r="C607" s="8" t="s">
        <v>1219</v>
      </c>
      <c r="D607" s="9">
        <v>8032.11</v>
      </c>
      <c r="E607" s="10">
        <v>6200.23</v>
      </c>
      <c r="F607" s="11">
        <f t="shared" si="9"/>
        <v>0.22806958570039507</v>
      </c>
      <c r="G607" s="12" t="s">
        <v>11</v>
      </c>
    </row>
    <row r="608" spans="1:7" ht="29" x14ac:dyDescent="0.35">
      <c r="A608" s="7" t="s">
        <v>1220</v>
      </c>
      <c r="B608" s="7" t="s">
        <v>828</v>
      </c>
      <c r="C608" s="8" t="s">
        <v>1221</v>
      </c>
      <c r="D608" s="9">
        <v>8032.11</v>
      </c>
      <c r="E608" s="10">
        <v>6200.23</v>
      </c>
      <c r="F608" s="11">
        <f t="shared" si="9"/>
        <v>0.22806958570039507</v>
      </c>
      <c r="G608" s="12" t="s">
        <v>11</v>
      </c>
    </row>
    <row r="609" spans="1:7" ht="29" x14ac:dyDescent="0.35">
      <c r="A609" s="7" t="s">
        <v>1222</v>
      </c>
      <c r="B609" s="7" t="s">
        <v>828</v>
      </c>
      <c r="C609" s="8" t="s">
        <v>25</v>
      </c>
      <c r="D609" s="9">
        <v>10513.67</v>
      </c>
      <c r="E609" s="10">
        <v>8115.82</v>
      </c>
      <c r="F609" s="11">
        <f t="shared" si="9"/>
        <v>0.22806974158405202</v>
      </c>
      <c r="G609" s="12" t="s">
        <v>11</v>
      </c>
    </row>
    <row r="610" spans="1:7" ht="29" x14ac:dyDescent="0.35">
      <c r="A610" s="7" t="s">
        <v>1223</v>
      </c>
      <c r="B610" s="7" t="s">
        <v>828</v>
      </c>
      <c r="C610" s="8" t="s">
        <v>1224</v>
      </c>
      <c r="D610" s="9">
        <v>8965.39</v>
      </c>
      <c r="E610" s="10">
        <v>6920.65</v>
      </c>
      <c r="F610" s="11">
        <f t="shared" si="9"/>
        <v>0.22807039069131405</v>
      </c>
      <c r="G610" s="12" t="s">
        <v>11</v>
      </c>
    </row>
    <row r="611" spans="1:7" ht="43.5" x14ac:dyDescent="0.35">
      <c r="A611" s="7" t="s">
        <v>1225</v>
      </c>
      <c r="B611" s="7" t="s">
        <v>828</v>
      </c>
      <c r="C611" s="8" t="s">
        <v>1226</v>
      </c>
      <c r="D611" s="9">
        <v>8965.39</v>
      </c>
      <c r="E611" s="10">
        <v>6920.65</v>
      </c>
      <c r="F611" s="11">
        <f t="shared" si="9"/>
        <v>0.22807039069131405</v>
      </c>
      <c r="G611" s="12" t="s">
        <v>11</v>
      </c>
    </row>
    <row r="612" spans="1:7" ht="43.5" x14ac:dyDescent="0.35">
      <c r="A612" s="7" t="s">
        <v>1227</v>
      </c>
      <c r="B612" s="7" t="s">
        <v>828</v>
      </c>
      <c r="C612" s="8" t="s">
        <v>1228</v>
      </c>
      <c r="D612" s="9">
        <v>11446.96</v>
      </c>
      <c r="E612" s="10">
        <v>8836.25</v>
      </c>
      <c r="F612" s="11">
        <f t="shared" si="9"/>
        <v>0.22807016011237913</v>
      </c>
      <c r="G612" s="12" t="s">
        <v>11</v>
      </c>
    </row>
    <row r="613" spans="1:7" ht="43.5" x14ac:dyDescent="0.35">
      <c r="A613" s="7" t="s">
        <v>1229</v>
      </c>
      <c r="B613" s="7" t="s">
        <v>828</v>
      </c>
      <c r="C613" s="8" t="s">
        <v>1230</v>
      </c>
      <c r="D613" s="9">
        <v>11446.96</v>
      </c>
      <c r="E613" s="10">
        <v>8836.25</v>
      </c>
      <c r="F613" s="11">
        <f t="shared" si="9"/>
        <v>0.22807016011237913</v>
      </c>
      <c r="G613" s="12" t="s">
        <v>11</v>
      </c>
    </row>
    <row r="614" spans="1:7" ht="43.5" x14ac:dyDescent="0.35">
      <c r="A614" s="7" t="s">
        <v>1231</v>
      </c>
      <c r="B614" s="7" t="s">
        <v>828</v>
      </c>
      <c r="C614" s="8" t="s">
        <v>1232</v>
      </c>
      <c r="D614" s="9">
        <v>10222.219999999999</v>
      </c>
      <c r="E614" s="10">
        <v>7890.84</v>
      </c>
      <c r="F614" s="11">
        <f t="shared" si="9"/>
        <v>0.22806983218909388</v>
      </c>
      <c r="G614" s="12" t="s">
        <v>11</v>
      </c>
    </row>
    <row r="615" spans="1:7" ht="43.5" x14ac:dyDescent="0.35">
      <c r="A615" s="7" t="s">
        <v>1233</v>
      </c>
      <c r="B615" s="7" t="s">
        <v>828</v>
      </c>
      <c r="C615" s="8" t="s">
        <v>1234</v>
      </c>
      <c r="D615" s="9">
        <v>46.31</v>
      </c>
      <c r="E615" s="10">
        <v>40.85</v>
      </c>
      <c r="F615" s="11">
        <f t="shared" si="9"/>
        <v>0.1179011012740229</v>
      </c>
      <c r="G615" s="12" t="s">
        <v>11</v>
      </c>
    </row>
    <row r="616" spans="1:7" ht="72.5" x14ac:dyDescent="0.35">
      <c r="A616" s="7" t="s">
        <v>1235</v>
      </c>
      <c r="B616" s="7" t="s">
        <v>828</v>
      </c>
      <c r="C616" s="8" t="s">
        <v>1236</v>
      </c>
      <c r="D616" s="9">
        <v>60.54</v>
      </c>
      <c r="E616" s="10">
        <v>53.41</v>
      </c>
      <c r="F616" s="11">
        <f t="shared" si="9"/>
        <v>0.11777337297654447</v>
      </c>
      <c r="G616" s="12" t="s">
        <v>11</v>
      </c>
    </row>
    <row r="617" spans="1:7" ht="43.5" x14ac:dyDescent="0.35">
      <c r="A617" s="7" t="s">
        <v>1237</v>
      </c>
      <c r="B617" s="7" t="s">
        <v>828</v>
      </c>
      <c r="C617" s="8" t="s">
        <v>1238</v>
      </c>
      <c r="D617" s="9">
        <v>46.31</v>
      </c>
      <c r="E617" s="10">
        <v>40.85</v>
      </c>
      <c r="F617" s="11">
        <f t="shared" si="9"/>
        <v>0.1179011012740229</v>
      </c>
      <c r="G617" s="12" t="s">
        <v>11</v>
      </c>
    </row>
    <row r="618" spans="1:7" x14ac:dyDescent="0.35">
      <c r="A618" s="7" t="s">
        <v>1239</v>
      </c>
      <c r="B618" s="7" t="s">
        <v>828</v>
      </c>
      <c r="C618" s="8" t="s">
        <v>1240</v>
      </c>
      <c r="D618" s="9">
        <v>947.07</v>
      </c>
      <c r="E618" s="10">
        <v>835.51</v>
      </c>
      <c r="F618" s="11">
        <f t="shared" si="9"/>
        <v>0.11779488316597511</v>
      </c>
      <c r="G618" s="12" t="s">
        <v>11</v>
      </c>
    </row>
    <row r="619" spans="1:7" x14ac:dyDescent="0.35">
      <c r="A619" s="7" t="s">
        <v>1241</v>
      </c>
      <c r="B619" s="7" t="s">
        <v>828</v>
      </c>
      <c r="C619" s="8" t="s">
        <v>1242</v>
      </c>
      <c r="D619" s="9">
        <v>647.37</v>
      </c>
      <c r="E619" s="10">
        <v>571.11</v>
      </c>
      <c r="F619" s="11">
        <f t="shared" si="9"/>
        <v>0.11779971268362759</v>
      </c>
      <c r="G619" s="12" t="s">
        <v>11</v>
      </c>
    </row>
    <row r="620" spans="1:7" x14ac:dyDescent="0.35">
      <c r="A620" s="7" t="s">
        <v>1243</v>
      </c>
      <c r="B620" s="7" t="s">
        <v>828</v>
      </c>
      <c r="C620" s="8" t="s">
        <v>1244</v>
      </c>
      <c r="D620" s="9">
        <v>545.47</v>
      </c>
      <c r="E620" s="10">
        <v>481.22</v>
      </c>
      <c r="F620" s="11">
        <f t="shared" si="9"/>
        <v>0.11778832933066896</v>
      </c>
      <c r="G620" s="12" t="s">
        <v>11</v>
      </c>
    </row>
    <row r="621" spans="1:7" ht="29" x14ac:dyDescent="0.35">
      <c r="A621" s="7" t="s">
        <v>1245</v>
      </c>
      <c r="B621" s="7" t="s">
        <v>828</v>
      </c>
      <c r="C621" s="8" t="s">
        <v>1246</v>
      </c>
      <c r="D621" s="9">
        <v>515.5</v>
      </c>
      <c r="E621" s="10">
        <v>454.78</v>
      </c>
      <c r="F621" s="11">
        <f t="shared" si="9"/>
        <v>0.11778855480116397</v>
      </c>
      <c r="G621" s="12" t="s">
        <v>11</v>
      </c>
    </row>
    <row r="622" spans="1:7" x14ac:dyDescent="0.35">
      <c r="A622" s="7" t="s">
        <v>1247</v>
      </c>
      <c r="B622" s="7" t="s">
        <v>828</v>
      </c>
      <c r="C622" s="8" t="s">
        <v>1248</v>
      </c>
      <c r="D622" s="9">
        <v>59.94</v>
      </c>
      <c r="E622" s="10">
        <v>52.88</v>
      </c>
      <c r="F622" s="11">
        <f t="shared" si="9"/>
        <v>0.11778445111778438</v>
      </c>
      <c r="G622" s="12" t="s">
        <v>11</v>
      </c>
    </row>
    <row r="623" spans="1:7" x14ac:dyDescent="0.35">
      <c r="A623" s="7" t="s">
        <v>1249</v>
      </c>
      <c r="B623" s="7" t="s">
        <v>828</v>
      </c>
      <c r="C623" s="8" t="s">
        <v>1250</v>
      </c>
      <c r="D623" s="9">
        <v>41.97</v>
      </c>
      <c r="E623" s="10">
        <v>37.03</v>
      </c>
      <c r="F623" s="11">
        <f t="shared" si="9"/>
        <v>0.11770312127710264</v>
      </c>
      <c r="G623" s="12" t="s">
        <v>11</v>
      </c>
    </row>
    <row r="624" spans="1:7" ht="29" x14ac:dyDescent="0.35">
      <c r="A624" s="7" t="s">
        <v>1251</v>
      </c>
      <c r="B624" s="7" t="s">
        <v>828</v>
      </c>
      <c r="C624" s="8" t="s">
        <v>1252</v>
      </c>
      <c r="D624" s="9">
        <v>98.31</v>
      </c>
      <c r="E624" s="10">
        <v>86.73</v>
      </c>
      <c r="F624" s="11">
        <f t="shared" si="9"/>
        <v>0.11779066219102836</v>
      </c>
      <c r="G624" s="12" t="s">
        <v>11</v>
      </c>
    </row>
    <row r="625" spans="1:7" ht="29" x14ac:dyDescent="0.35">
      <c r="A625" s="7" t="s">
        <v>1253</v>
      </c>
      <c r="B625" s="7" t="s">
        <v>828</v>
      </c>
      <c r="C625" s="8" t="s">
        <v>1254</v>
      </c>
      <c r="D625" s="9">
        <v>113.89</v>
      </c>
      <c r="E625" s="10">
        <v>100.47</v>
      </c>
      <c r="F625" s="11">
        <f t="shared" si="9"/>
        <v>0.11783299675125122</v>
      </c>
      <c r="G625" s="12" t="s">
        <v>11</v>
      </c>
    </row>
    <row r="626" spans="1:7" ht="29" x14ac:dyDescent="0.35">
      <c r="A626" s="7" t="s">
        <v>1255</v>
      </c>
      <c r="B626" s="7" t="s">
        <v>828</v>
      </c>
      <c r="C626" s="8" t="s">
        <v>1256</v>
      </c>
      <c r="D626" s="9">
        <v>407.6</v>
      </c>
      <c r="E626" s="10">
        <v>359.59</v>
      </c>
      <c r="F626" s="11">
        <f t="shared" si="9"/>
        <v>0.11778704612365075</v>
      </c>
      <c r="G626" s="12" t="s">
        <v>11</v>
      </c>
    </row>
    <row r="627" spans="1:7" ht="29" x14ac:dyDescent="0.35">
      <c r="A627" s="7" t="s">
        <v>1257</v>
      </c>
      <c r="B627" s="7" t="s">
        <v>828</v>
      </c>
      <c r="C627" s="8" t="s">
        <v>1258</v>
      </c>
      <c r="D627" s="9">
        <v>407.6</v>
      </c>
      <c r="E627" s="10">
        <v>359.59</v>
      </c>
      <c r="F627" s="11">
        <f t="shared" si="9"/>
        <v>0.11778704612365075</v>
      </c>
      <c r="G627" s="12" t="s">
        <v>11</v>
      </c>
    </row>
    <row r="628" spans="1:7" ht="29" x14ac:dyDescent="0.35">
      <c r="A628" s="7" t="s">
        <v>1259</v>
      </c>
      <c r="B628" s="7" t="s">
        <v>828</v>
      </c>
      <c r="C628" s="8" t="s">
        <v>1260</v>
      </c>
      <c r="D628" s="9">
        <v>391.72</v>
      </c>
      <c r="E628" s="10">
        <v>345.58</v>
      </c>
      <c r="F628" s="11">
        <f t="shared" si="9"/>
        <v>0.11778821607270509</v>
      </c>
      <c r="G628" s="12" t="s">
        <v>11</v>
      </c>
    </row>
    <row r="629" spans="1:7" ht="29" x14ac:dyDescent="0.35">
      <c r="A629" s="7" t="s">
        <v>1261</v>
      </c>
      <c r="B629" s="7" t="s">
        <v>828</v>
      </c>
      <c r="C629" s="8" t="s">
        <v>1262</v>
      </c>
      <c r="D629" s="9">
        <v>391.72</v>
      </c>
      <c r="E629" s="10">
        <v>345.58</v>
      </c>
      <c r="F629" s="11">
        <f t="shared" si="9"/>
        <v>0.11778821607270509</v>
      </c>
      <c r="G629" s="12" t="s">
        <v>11</v>
      </c>
    </row>
    <row r="630" spans="1:7" ht="29" x14ac:dyDescent="0.35">
      <c r="A630" s="7" t="s">
        <v>1263</v>
      </c>
      <c r="B630" s="7" t="s">
        <v>828</v>
      </c>
      <c r="C630" s="8" t="s">
        <v>1264</v>
      </c>
      <c r="D630" s="9">
        <v>367.99</v>
      </c>
      <c r="E630" s="10">
        <v>324.64</v>
      </c>
      <c r="F630" s="11">
        <f t="shared" si="9"/>
        <v>0.1178021141878856</v>
      </c>
      <c r="G630" s="12" t="s">
        <v>11</v>
      </c>
    </row>
    <row r="631" spans="1:7" ht="29" x14ac:dyDescent="0.35">
      <c r="A631" s="7" t="s">
        <v>1265</v>
      </c>
      <c r="B631" s="7" t="s">
        <v>828</v>
      </c>
      <c r="C631" s="8" t="s">
        <v>1266</v>
      </c>
      <c r="D631" s="9">
        <v>955.59</v>
      </c>
      <c r="E631" s="10">
        <v>843.03</v>
      </c>
      <c r="F631" s="11">
        <f t="shared" si="9"/>
        <v>0.11779110287884978</v>
      </c>
      <c r="G631" s="12" t="s">
        <v>11</v>
      </c>
    </row>
    <row r="632" spans="1:7" ht="29" x14ac:dyDescent="0.35">
      <c r="A632" s="7" t="s">
        <v>1267</v>
      </c>
      <c r="B632" s="7" t="s">
        <v>828</v>
      </c>
      <c r="C632" s="8" t="s">
        <v>1268</v>
      </c>
      <c r="D632" s="9">
        <v>10.69</v>
      </c>
      <c r="E632" s="10">
        <v>9.43</v>
      </c>
      <c r="F632" s="11">
        <f t="shared" si="9"/>
        <v>0.11786716557530401</v>
      </c>
      <c r="G632" s="12" t="s">
        <v>11</v>
      </c>
    </row>
    <row r="633" spans="1:7" ht="58" x14ac:dyDescent="0.35">
      <c r="A633" s="7" t="s">
        <v>1269</v>
      </c>
      <c r="B633" s="7" t="s">
        <v>828</v>
      </c>
      <c r="C633" s="8" t="s">
        <v>1270</v>
      </c>
      <c r="D633" s="9">
        <v>1235.3900000000001</v>
      </c>
      <c r="E633" s="10">
        <v>1089.8699999999999</v>
      </c>
      <c r="F633" s="11">
        <f t="shared" si="9"/>
        <v>0.1177927617999176</v>
      </c>
      <c r="G633" s="12" t="s">
        <v>11</v>
      </c>
    </row>
    <row r="634" spans="1:7" ht="58" x14ac:dyDescent="0.35">
      <c r="A634" s="7" t="s">
        <v>1271</v>
      </c>
      <c r="B634" s="7" t="s">
        <v>828</v>
      </c>
      <c r="C634" s="8" t="s">
        <v>1272</v>
      </c>
      <c r="D634" s="9">
        <v>1035.79</v>
      </c>
      <c r="E634" s="10">
        <v>913.78</v>
      </c>
      <c r="F634" s="11">
        <f t="shared" si="9"/>
        <v>0.11779414746232345</v>
      </c>
      <c r="G634" s="12" t="s">
        <v>11</v>
      </c>
    </row>
    <row r="635" spans="1:7" ht="87" x14ac:dyDescent="0.35">
      <c r="A635" s="7" t="s">
        <v>1273</v>
      </c>
      <c r="B635" s="7" t="s">
        <v>828</v>
      </c>
      <c r="C635" s="8" t="s">
        <v>1274</v>
      </c>
      <c r="D635" s="9">
        <v>989.03</v>
      </c>
      <c r="E635" s="10">
        <v>872.53</v>
      </c>
      <c r="F635" s="11">
        <f t="shared" si="9"/>
        <v>0.11779218021698028</v>
      </c>
      <c r="G635" s="12" t="s">
        <v>11</v>
      </c>
    </row>
    <row r="636" spans="1:7" ht="58" x14ac:dyDescent="0.35">
      <c r="A636" s="7" t="s">
        <v>1275</v>
      </c>
      <c r="B636" s="7" t="s">
        <v>828</v>
      </c>
      <c r="C636" s="8" t="s">
        <v>1276</v>
      </c>
      <c r="D636" s="9">
        <v>893.13</v>
      </c>
      <c r="E636" s="10">
        <v>787.92</v>
      </c>
      <c r="F636" s="11">
        <f t="shared" si="9"/>
        <v>0.11779920056430759</v>
      </c>
      <c r="G636" s="12" t="s">
        <v>11</v>
      </c>
    </row>
    <row r="637" spans="1:7" ht="101.5" x14ac:dyDescent="0.35">
      <c r="A637" s="7" t="s">
        <v>1277</v>
      </c>
      <c r="B637" s="7" t="s">
        <v>828</v>
      </c>
      <c r="C637" s="8" t="s">
        <v>1278</v>
      </c>
      <c r="D637" s="9">
        <v>1019</v>
      </c>
      <c r="E637" s="10">
        <v>898.97</v>
      </c>
      <c r="F637" s="11">
        <f t="shared" si="9"/>
        <v>0.11779195289499507</v>
      </c>
      <c r="G637" s="12" t="s">
        <v>11</v>
      </c>
    </row>
    <row r="638" spans="1:7" ht="87" x14ac:dyDescent="0.35">
      <c r="A638" s="7" t="s">
        <v>1279</v>
      </c>
      <c r="B638" s="7" t="s">
        <v>828</v>
      </c>
      <c r="C638" s="8" t="s">
        <v>1280</v>
      </c>
      <c r="D638" s="9">
        <v>2265.77</v>
      </c>
      <c r="E638" s="10">
        <v>1998.88</v>
      </c>
      <c r="F638" s="11">
        <f t="shared" si="9"/>
        <v>0.11779218543806294</v>
      </c>
      <c r="G638" s="12" t="s">
        <v>11</v>
      </c>
    </row>
    <row r="639" spans="1:7" ht="87" x14ac:dyDescent="0.35">
      <c r="A639" s="7" t="s">
        <v>1281</v>
      </c>
      <c r="B639" s="7" t="s">
        <v>828</v>
      </c>
      <c r="C639" s="8" t="s">
        <v>1282</v>
      </c>
      <c r="D639" s="9">
        <v>1294.73</v>
      </c>
      <c r="E639" s="10">
        <v>1142.22</v>
      </c>
      <c r="F639" s="11">
        <f t="shared" si="9"/>
        <v>0.11779289890556331</v>
      </c>
      <c r="G639" s="12" t="s">
        <v>11</v>
      </c>
    </row>
    <row r="640" spans="1:7" ht="29" x14ac:dyDescent="0.35">
      <c r="A640" s="7" t="s">
        <v>1283</v>
      </c>
      <c r="B640" s="7" t="s">
        <v>1284</v>
      </c>
      <c r="C640" s="8" t="s">
        <v>1285</v>
      </c>
      <c r="D640" s="9">
        <v>0.3</v>
      </c>
      <c r="E640" s="10">
        <v>0.23</v>
      </c>
      <c r="F640" s="11">
        <f t="shared" si="9"/>
        <v>0.23333333333333328</v>
      </c>
      <c r="G640" s="12" t="s">
        <v>11</v>
      </c>
    </row>
    <row r="641" spans="1:7" x14ac:dyDescent="0.35">
      <c r="A641" s="7" t="s">
        <v>1286</v>
      </c>
      <c r="B641" s="7" t="s">
        <v>1284</v>
      </c>
      <c r="C641" s="8" t="s">
        <v>1287</v>
      </c>
      <c r="D641" s="9">
        <v>9.86</v>
      </c>
      <c r="E641" s="10">
        <v>7.61</v>
      </c>
      <c r="F641" s="11">
        <f t="shared" si="9"/>
        <v>0.22819472616632852</v>
      </c>
      <c r="G641" s="12" t="s">
        <v>11</v>
      </c>
    </row>
    <row r="642" spans="1:7" ht="29" x14ac:dyDescent="0.35">
      <c r="A642" s="7" t="s">
        <v>1288</v>
      </c>
      <c r="B642" s="7" t="s">
        <v>1284</v>
      </c>
      <c r="C642" s="8" t="s">
        <v>1289</v>
      </c>
      <c r="D642" s="9">
        <v>37.83</v>
      </c>
      <c r="E642" s="10">
        <v>29.2</v>
      </c>
      <c r="F642" s="11">
        <f t="shared" si="9"/>
        <v>0.22812582606397039</v>
      </c>
      <c r="G642" s="12" t="s">
        <v>11</v>
      </c>
    </row>
    <row r="643" spans="1:7" x14ac:dyDescent="0.35">
      <c r="A643" s="7" t="s">
        <v>1290</v>
      </c>
      <c r="B643" s="7" t="s">
        <v>1284</v>
      </c>
      <c r="C643" s="8" t="s">
        <v>1291</v>
      </c>
      <c r="D643" s="9">
        <v>25.64</v>
      </c>
      <c r="E643" s="10">
        <v>19.79</v>
      </c>
      <c r="F643" s="11">
        <f t="shared" si="9"/>
        <v>0.22815912636505464</v>
      </c>
      <c r="G643" s="12" t="s">
        <v>11</v>
      </c>
    </row>
    <row r="644" spans="1:7" x14ac:dyDescent="0.35">
      <c r="A644" s="7" t="s">
        <v>1292</v>
      </c>
      <c r="B644" s="7" t="s">
        <v>1284</v>
      </c>
      <c r="C644" s="8" t="s">
        <v>1293</v>
      </c>
      <c r="D644" s="9">
        <v>82.67</v>
      </c>
      <c r="E644" s="10">
        <v>63.82</v>
      </c>
      <c r="F644" s="11">
        <f t="shared" si="9"/>
        <v>0.22801499939518569</v>
      </c>
      <c r="G644" s="12" t="s">
        <v>11</v>
      </c>
    </row>
    <row r="645" spans="1:7" x14ac:dyDescent="0.35">
      <c r="A645" s="7" t="s">
        <v>1294</v>
      </c>
      <c r="B645" s="7" t="s">
        <v>1284</v>
      </c>
      <c r="C645" s="8" t="s">
        <v>1295</v>
      </c>
      <c r="D645" s="9">
        <v>25.23</v>
      </c>
      <c r="E645" s="10">
        <v>19.48</v>
      </c>
      <c r="F645" s="11">
        <f t="shared" ref="F645:F708" si="10">(D645-E645)/D645</f>
        <v>0.22790328973444313</v>
      </c>
      <c r="G645" s="12" t="s">
        <v>11</v>
      </c>
    </row>
    <row r="646" spans="1:7" x14ac:dyDescent="0.35">
      <c r="A646" s="7" t="s">
        <v>1296</v>
      </c>
      <c r="B646" s="7" t="s">
        <v>1284</v>
      </c>
      <c r="C646" s="8" t="s">
        <v>1297</v>
      </c>
      <c r="D646" s="9">
        <v>14.19</v>
      </c>
      <c r="E646" s="10">
        <v>10.95</v>
      </c>
      <c r="F646" s="11">
        <f t="shared" si="10"/>
        <v>0.22832980972515859</v>
      </c>
      <c r="G646" s="12" t="s">
        <v>11</v>
      </c>
    </row>
    <row r="647" spans="1:7" x14ac:dyDescent="0.35">
      <c r="A647" s="7" t="s">
        <v>1298</v>
      </c>
      <c r="B647" s="7" t="s">
        <v>1284</v>
      </c>
      <c r="C647" s="8" t="s">
        <v>1299</v>
      </c>
      <c r="D647" s="9">
        <v>118.71</v>
      </c>
      <c r="E647" s="10">
        <v>91.64</v>
      </c>
      <c r="F647" s="11">
        <f t="shared" si="10"/>
        <v>0.22803470642742815</v>
      </c>
      <c r="G647" s="12" t="s">
        <v>11</v>
      </c>
    </row>
    <row r="648" spans="1:7" x14ac:dyDescent="0.35">
      <c r="A648" s="7" t="s">
        <v>1300</v>
      </c>
      <c r="B648" s="7" t="s">
        <v>1284</v>
      </c>
      <c r="C648" s="8" t="s">
        <v>1301</v>
      </c>
      <c r="D648" s="9">
        <v>188.75</v>
      </c>
      <c r="E648" s="10">
        <v>145.69999999999999</v>
      </c>
      <c r="F648" s="11">
        <f t="shared" si="10"/>
        <v>0.22807947019867555</v>
      </c>
      <c r="G648" s="12" t="s">
        <v>11</v>
      </c>
    </row>
    <row r="649" spans="1:7" x14ac:dyDescent="0.35">
      <c r="A649" s="7" t="s">
        <v>1302</v>
      </c>
      <c r="B649" s="7" t="s">
        <v>1284</v>
      </c>
      <c r="C649" s="8" t="s">
        <v>1303</v>
      </c>
      <c r="D649" s="9">
        <v>84.64</v>
      </c>
      <c r="E649" s="10">
        <v>65.34</v>
      </c>
      <c r="F649" s="11">
        <f t="shared" si="10"/>
        <v>0.2280245746691871</v>
      </c>
      <c r="G649" s="12" t="s">
        <v>11</v>
      </c>
    </row>
    <row r="650" spans="1:7" x14ac:dyDescent="0.35">
      <c r="A650" s="7" t="s">
        <v>1304</v>
      </c>
      <c r="B650" s="7" t="s">
        <v>1284</v>
      </c>
      <c r="C650" s="8" t="s">
        <v>1305</v>
      </c>
      <c r="D650" s="9">
        <v>55.98</v>
      </c>
      <c r="E650" s="10">
        <v>43.21</v>
      </c>
      <c r="F650" s="11">
        <f t="shared" si="10"/>
        <v>0.22811718470882453</v>
      </c>
      <c r="G650" s="12" t="s">
        <v>11</v>
      </c>
    </row>
    <row r="651" spans="1:7" x14ac:dyDescent="0.35">
      <c r="A651" s="7" t="s">
        <v>1306</v>
      </c>
      <c r="B651" s="7" t="s">
        <v>1284</v>
      </c>
      <c r="C651" s="8" t="s">
        <v>1307</v>
      </c>
      <c r="D651" s="9">
        <v>50.15</v>
      </c>
      <c r="E651" s="10">
        <v>38.71</v>
      </c>
      <c r="F651" s="11">
        <f t="shared" si="10"/>
        <v>0.22811565304087733</v>
      </c>
      <c r="G651" s="12" t="s">
        <v>11</v>
      </c>
    </row>
    <row r="652" spans="1:7" x14ac:dyDescent="0.35">
      <c r="A652" s="7" t="s">
        <v>1308</v>
      </c>
      <c r="B652" s="7" t="s">
        <v>1284</v>
      </c>
      <c r="C652" s="8" t="s">
        <v>1309</v>
      </c>
      <c r="D652" s="9">
        <v>155.51</v>
      </c>
      <c r="E652" s="10">
        <v>120.04</v>
      </c>
      <c r="F652" s="11">
        <f t="shared" si="10"/>
        <v>0.22808822583756663</v>
      </c>
      <c r="G652" s="12" t="s">
        <v>11</v>
      </c>
    </row>
    <row r="653" spans="1:7" ht="29" x14ac:dyDescent="0.35">
      <c r="A653" s="7" t="s">
        <v>1310</v>
      </c>
      <c r="B653" s="7" t="s">
        <v>1284</v>
      </c>
      <c r="C653" s="8" t="s">
        <v>1311</v>
      </c>
      <c r="D653" s="9">
        <v>61.73</v>
      </c>
      <c r="E653" s="10">
        <v>47.65</v>
      </c>
      <c r="F653" s="11">
        <f t="shared" si="10"/>
        <v>0.22809006965818887</v>
      </c>
      <c r="G653" s="12" t="s">
        <v>11</v>
      </c>
    </row>
    <row r="654" spans="1:7" ht="29" x14ac:dyDescent="0.35">
      <c r="A654" s="7" t="s">
        <v>1312</v>
      </c>
      <c r="B654" s="7" t="s">
        <v>1284</v>
      </c>
      <c r="C654" s="8" t="s">
        <v>1313</v>
      </c>
      <c r="D654" s="9">
        <v>144.82</v>
      </c>
      <c r="E654" s="10">
        <v>111.79</v>
      </c>
      <c r="F654" s="11">
        <f t="shared" si="10"/>
        <v>0.22807623256456283</v>
      </c>
      <c r="G654" s="12" t="s">
        <v>11</v>
      </c>
    </row>
    <row r="655" spans="1:7" x14ac:dyDescent="0.35">
      <c r="A655" s="7" t="s">
        <v>1314</v>
      </c>
      <c r="B655" s="7" t="s">
        <v>1284</v>
      </c>
      <c r="C655" s="8" t="s">
        <v>1315</v>
      </c>
      <c r="D655" s="9">
        <v>67.78</v>
      </c>
      <c r="E655" s="10">
        <v>52.32</v>
      </c>
      <c r="F655" s="11">
        <f t="shared" si="10"/>
        <v>0.2280908822661552</v>
      </c>
      <c r="G655" s="12" t="s">
        <v>11</v>
      </c>
    </row>
    <row r="656" spans="1:7" x14ac:dyDescent="0.35">
      <c r="A656" s="7" t="s">
        <v>1316</v>
      </c>
      <c r="B656" s="7" t="s">
        <v>1284</v>
      </c>
      <c r="C656" s="8" t="s">
        <v>1317</v>
      </c>
      <c r="D656" s="9">
        <v>23.75</v>
      </c>
      <c r="E656" s="10">
        <v>18.329999999999998</v>
      </c>
      <c r="F656" s="11">
        <f t="shared" si="10"/>
        <v>0.22821052631578956</v>
      </c>
      <c r="G656" s="12" t="s">
        <v>11</v>
      </c>
    </row>
    <row r="657" spans="1:7" x14ac:dyDescent="0.35">
      <c r="A657" s="7" t="s">
        <v>1318</v>
      </c>
      <c r="B657" s="7" t="s">
        <v>1284</v>
      </c>
      <c r="C657" s="8" t="s">
        <v>1319</v>
      </c>
      <c r="D657" s="9">
        <v>19.59</v>
      </c>
      <c r="E657" s="10">
        <v>15.12</v>
      </c>
      <c r="F657" s="11">
        <f t="shared" si="10"/>
        <v>0.22817764165390508</v>
      </c>
      <c r="G657" s="12" t="s">
        <v>11</v>
      </c>
    </row>
    <row r="658" spans="1:7" x14ac:dyDescent="0.35">
      <c r="A658" s="7" t="s">
        <v>1320</v>
      </c>
      <c r="B658" s="7" t="s">
        <v>1284</v>
      </c>
      <c r="C658" s="8" t="s">
        <v>1321</v>
      </c>
      <c r="D658" s="9">
        <v>20.190000000000001</v>
      </c>
      <c r="E658" s="10">
        <v>15.59</v>
      </c>
      <c r="F658" s="11">
        <f t="shared" si="10"/>
        <v>0.22783556215948494</v>
      </c>
      <c r="G658" s="12" t="s">
        <v>11</v>
      </c>
    </row>
    <row r="659" spans="1:7" x14ac:dyDescent="0.35">
      <c r="A659" s="7" t="s">
        <v>1322</v>
      </c>
      <c r="B659" s="7" t="s">
        <v>1284</v>
      </c>
      <c r="C659" s="8" t="s">
        <v>1323</v>
      </c>
      <c r="D659" s="9">
        <v>21.85</v>
      </c>
      <c r="E659" s="10">
        <v>16.87</v>
      </c>
      <c r="F659" s="11">
        <f t="shared" si="10"/>
        <v>0.22791762013729977</v>
      </c>
      <c r="G659" s="12" t="s">
        <v>11</v>
      </c>
    </row>
    <row r="660" spans="1:7" x14ac:dyDescent="0.35">
      <c r="A660" s="7" t="s">
        <v>1324</v>
      </c>
      <c r="B660" s="7" t="s">
        <v>1284</v>
      </c>
      <c r="C660" s="8" t="s">
        <v>1325</v>
      </c>
      <c r="D660" s="9">
        <v>26.83</v>
      </c>
      <c r="E660" s="10">
        <v>20.71</v>
      </c>
      <c r="F660" s="11">
        <f t="shared" si="10"/>
        <v>0.22810286992172932</v>
      </c>
      <c r="G660" s="12" t="s">
        <v>11</v>
      </c>
    </row>
    <row r="661" spans="1:7" x14ac:dyDescent="0.35">
      <c r="A661" s="7" t="s">
        <v>1326</v>
      </c>
      <c r="B661" s="7" t="s">
        <v>1284</v>
      </c>
      <c r="C661" s="8" t="s">
        <v>1327</v>
      </c>
      <c r="D661" s="9">
        <v>36.799999999999997</v>
      </c>
      <c r="E661" s="10">
        <v>28.41</v>
      </c>
      <c r="F661" s="11">
        <f t="shared" si="10"/>
        <v>0.22798913043478256</v>
      </c>
      <c r="G661" s="12" t="s">
        <v>11</v>
      </c>
    </row>
    <row r="662" spans="1:7" x14ac:dyDescent="0.35">
      <c r="A662" s="7" t="s">
        <v>1328</v>
      </c>
      <c r="B662" s="7" t="s">
        <v>1284</v>
      </c>
      <c r="C662" s="8" t="s">
        <v>1329</v>
      </c>
      <c r="D662" s="9">
        <v>37.4</v>
      </c>
      <c r="E662" s="10">
        <v>28.87</v>
      </c>
      <c r="F662" s="11">
        <f t="shared" si="10"/>
        <v>0.22807486631016038</v>
      </c>
      <c r="G662" s="12" t="s">
        <v>11</v>
      </c>
    </row>
    <row r="663" spans="1:7" x14ac:dyDescent="0.35">
      <c r="A663" s="7" t="s">
        <v>1330</v>
      </c>
      <c r="B663" s="7" t="s">
        <v>1284</v>
      </c>
      <c r="C663" s="8" t="s">
        <v>1331</v>
      </c>
      <c r="D663" s="9">
        <v>41.55</v>
      </c>
      <c r="E663" s="10">
        <v>32.07</v>
      </c>
      <c r="F663" s="11">
        <f t="shared" si="10"/>
        <v>0.2281588447653429</v>
      </c>
      <c r="G663" s="12" t="s">
        <v>11</v>
      </c>
    </row>
    <row r="664" spans="1:7" ht="29" x14ac:dyDescent="0.35">
      <c r="A664" s="7" t="s">
        <v>1332</v>
      </c>
      <c r="B664" s="7" t="s">
        <v>1284</v>
      </c>
      <c r="C664" s="8" t="s">
        <v>1333</v>
      </c>
      <c r="D664" s="9">
        <v>42.74</v>
      </c>
      <c r="E664" s="10">
        <v>32.99</v>
      </c>
      <c r="F664" s="11">
        <f t="shared" si="10"/>
        <v>0.22812353766963031</v>
      </c>
      <c r="G664" s="12" t="s">
        <v>11</v>
      </c>
    </row>
    <row r="665" spans="1:7" ht="87" x14ac:dyDescent="0.35">
      <c r="A665" s="7" t="s">
        <v>1334</v>
      </c>
      <c r="B665" s="7" t="s">
        <v>1284</v>
      </c>
      <c r="C665" s="8" t="s">
        <v>1335</v>
      </c>
      <c r="D665" s="9">
        <v>1305.76</v>
      </c>
      <c r="E665" s="10">
        <v>1007.96</v>
      </c>
      <c r="F665" s="11">
        <f t="shared" si="10"/>
        <v>0.22806641342972672</v>
      </c>
      <c r="G665" s="12" t="s">
        <v>11</v>
      </c>
    </row>
    <row r="666" spans="1:7" ht="29" x14ac:dyDescent="0.35">
      <c r="A666" s="7" t="s">
        <v>1336</v>
      </c>
      <c r="B666" s="7" t="s">
        <v>1284</v>
      </c>
      <c r="C666" s="8" t="s">
        <v>1337</v>
      </c>
      <c r="D666" s="9">
        <v>982.88</v>
      </c>
      <c r="E666" s="10">
        <v>758.71</v>
      </c>
      <c r="F666" s="11">
        <f t="shared" si="10"/>
        <v>0.22807463779912091</v>
      </c>
      <c r="G666" s="12" t="s">
        <v>11</v>
      </c>
    </row>
    <row r="667" spans="1:7" ht="43.5" x14ac:dyDescent="0.35">
      <c r="A667" s="7" t="s">
        <v>1338</v>
      </c>
      <c r="B667" s="7" t="s">
        <v>1284</v>
      </c>
      <c r="C667" s="8" t="s">
        <v>1339</v>
      </c>
      <c r="D667" s="9">
        <v>318.89</v>
      </c>
      <c r="E667" s="10">
        <v>246.16</v>
      </c>
      <c r="F667" s="11">
        <f t="shared" si="10"/>
        <v>0.22807237605443881</v>
      </c>
      <c r="G667" s="12" t="s">
        <v>11</v>
      </c>
    </row>
    <row r="668" spans="1:7" ht="43.5" x14ac:dyDescent="0.35">
      <c r="A668" s="7" t="s">
        <v>1340</v>
      </c>
      <c r="B668" s="7" t="s">
        <v>1284</v>
      </c>
      <c r="C668" s="8" t="s">
        <v>1341</v>
      </c>
      <c r="D668" s="9">
        <v>318.89</v>
      </c>
      <c r="E668" s="10">
        <v>246.16</v>
      </c>
      <c r="F668" s="11">
        <f t="shared" si="10"/>
        <v>0.22807237605443881</v>
      </c>
      <c r="G668" s="12" t="s">
        <v>11</v>
      </c>
    </row>
    <row r="669" spans="1:7" ht="58" x14ac:dyDescent="0.35">
      <c r="A669" s="7" t="s">
        <v>1342</v>
      </c>
      <c r="B669" s="7" t="s">
        <v>1284</v>
      </c>
      <c r="C669" s="8" t="s">
        <v>1343</v>
      </c>
      <c r="D669" s="9">
        <v>779.23</v>
      </c>
      <c r="E669" s="10">
        <v>601.51</v>
      </c>
      <c r="F669" s="11">
        <f t="shared" si="10"/>
        <v>0.22807130115626967</v>
      </c>
      <c r="G669" s="12" t="s">
        <v>11</v>
      </c>
    </row>
    <row r="670" spans="1:7" ht="58" x14ac:dyDescent="0.35">
      <c r="A670" s="7" t="s">
        <v>1344</v>
      </c>
      <c r="B670" s="7" t="s">
        <v>1284</v>
      </c>
      <c r="C670" s="8" t="s">
        <v>1345</v>
      </c>
      <c r="D670" s="9">
        <v>599.41</v>
      </c>
      <c r="E670" s="10">
        <v>462.7</v>
      </c>
      <c r="F670" s="11">
        <f t="shared" si="10"/>
        <v>0.22807427303515121</v>
      </c>
      <c r="G670" s="12" t="s">
        <v>11</v>
      </c>
    </row>
    <row r="671" spans="1:7" ht="43.5" x14ac:dyDescent="0.35">
      <c r="A671" s="7" t="s">
        <v>1346</v>
      </c>
      <c r="B671" s="7" t="s">
        <v>1284</v>
      </c>
      <c r="C671" s="8" t="s">
        <v>1347</v>
      </c>
      <c r="D671" s="9">
        <v>539.47</v>
      </c>
      <c r="E671" s="10">
        <v>416.43</v>
      </c>
      <c r="F671" s="11">
        <f t="shared" si="10"/>
        <v>0.22807570393163662</v>
      </c>
      <c r="G671" s="12" t="s">
        <v>11</v>
      </c>
    </row>
    <row r="672" spans="1:7" ht="29" x14ac:dyDescent="0.35">
      <c r="A672" s="7" t="s">
        <v>1348</v>
      </c>
      <c r="B672" s="7" t="s">
        <v>1284</v>
      </c>
      <c r="C672" s="8" t="s">
        <v>1349</v>
      </c>
      <c r="D672" s="9">
        <v>599.41</v>
      </c>
      <c r="E672" s="10">
        <v>462.7</v>
      </c>
      <c r="F672" s="11">
        <f t="shared" si="10"/>
        <v>0.22807427303515121</v>
      </c>
      <c r="G672" s="12" t="s">
        <v>11</v>
      </c>
    </row>
    <row r="673" spans="1:7" ht="87" x14ac:dyDescent="0.35">
      <c r="A673" s="7" t="s">
        <v>1350</v>
      </c>
      <c r="B673" s="7" t="s">
        <v>1284</v>
      </c>
      <c r="C673" s="8" t="s">
        <v>1351</v>
      </c>
      <c r="D673" s="9">
        <v>335.67</v>
      </c>
      <c r="E673" s="10">
        <v>259.11</v>
      </c>
      <c r="F673" s="11">
        <f t="shared" si="10"/>
        <v>0.22808115113057467</v>
      </c>
      <c r="G673" s="12" t="s">
        <v>11</v>
      </c>
    </row>
    <row r="674" spans="1:7" ht="43.5" x14ac:dyDescent="0.35">
      <c r="A674" s="7" t="s">
        <v>1352</v>
      </c>
      <c r="B674" s="7" t="s">
        <v>1284</v>
      </c>
      <c r="C674" s="8" t="s">
        <v>1353</v>
      </c>
      <c r="D674" s="9">
        <v>359.65</v>
      </c>
      <c r="E674" s="10">
        <v>277.62</v>
      </c>
      <c r="F674" s="11">
        <f t="shared" si="10"/>
        <v>0.22808285833449179</v>
      </c>
      <c r="G674" s="12" t="s">
        <v>11</v>
      </c>
    </row>
    <row r="675" spans="1:7" ht="43.5" x14ac:dyDescent="0.35">
      <c r="A675" s="7" t="s">
        <v>1354</v>
      </c>
      <c r="B675" s="7" t="s">
        <v>1284</v>
      </c>
      <c r="C675" s="8" t="s">
        <v>1355</v>
      </c>
      <c r="D675" s="9">
        <v>719.3</v>
      </c>
      <c r="E675" s="10">
        <v>555.25</v>
      </c>
      <c r="F675" s="11">
        <f t="shared" si="10"/>
        <v>0.22806895592937573</v>
      </c>
      <c r="G675" s="12" t="s">
        <v>11</v>
      </c>
    </row>
    <row r="676" spans="1:7" ht="43.5" x14ac:dyDescent="0.35">
      <c r="A676" s="7" t="s">
        <v>1356</v>
      </c>
      <c r="B676" s="7" t="s">
        <v>1284</v>
      </c>
      <c r="C676" s="8" t="s">
        <v>1357</v>
      </c>
      <c r="D676" s="9">
        <v>539.47</v>
      </c>
      <c r="E676" s="10">
        <v>416.43</v>
      </c>
      <c r="F676" s="11">
        <f t="shared" si="10"/>
        <v>0.22807570393163662</v>
      </c>
      <c r="G676" s="12" t="s">
        <v>11</v>
      </c>
    </row>
    <row r="677" spans="1:7" ht="43.5" x14ac:dyDescent="0.35">
      <c r="A677" s="7" t="s">
        <v>1358</v>
      </c>
      <c r="B677" s="7" t="s">
        <v>1284</v>
      </c>
      <c r="C677" s="8" t="s">
        <v>1359</v>
      </c>
      <c r="D677" s="9">
        <v>324.88</v>
      </c>
      <c r="E677" s="10">
        <v>250.78</v>
      </c>
      <c r="F677" s="11">
        <f t="shared" si="10"/>
        <v>0.22808421571041615</v>
      </c>
      <c r="G677" s="12" t="s">
        <v>11</v>
      </c>
    </row>
    <row r="678" spans="1:7" ht="29" x14ac:dyDescent="0.35">
      <c r="A678" s="7" t="s">
        <v>1360</v>
      </c>
      <c r="B678" s="7" t="s">
        <v>1284</v>
      </c>
      <c r="C678" s="8" t="s">
        <v>1361</v>
      </c>
      <c r="D678" s="9">
        <v>419.58</v>
      </c>
      <c r="E678" s="10">
        <v>323.89</v>
      </c>
      <c r="F678" s="11">
        <f t="shared" si="10"/>
        <v>0.22806139472806139</v>
      </c>
      <c r="G678" s="12" t="s">
        <v>11</v>
      </c>
    </row>
    <row r="679" spans="1:7" ht="29" x14ac:dyDescent="0.35">
      <c r="A679" s="7" t="s">
        <v>1362</v>
      </c>
      <c r="B679" s="7" t="s">
        <v>1284</v>
      </c>
      <c r="C679" s="8" t="s">
        <v>1363</v>
      </c>
      <c r="D679" s="9">
        <v>479.53</v>
      </c>
      <c r="E679" s="10">
        <v>370.16</v>
      </c>
      <c r="F679" s="11">
        <f t="shared" si="10"/>
        <v>0.22807749254478335</v>
      </c>
      <c r="G679" s="12" t="s">
        <v>11</v>
      </c>
    </row>
    <row r="680" spans="1:7" ht="43.5" x14ac:dyDescent="0.35">
      <c r="A680" s="7" t="s">
        <v>1364</v>
      </c>
      <c r="B680" s="7" t="s">
        <v>1284</v>
      </c>
      <c r="C680" s="8" t="s">
        <v>1365</v>
      </c>
      <c r="D680" s="9">
        <v>599.41</v>
      </c>
      <c r="E680" s="10">
        <v>462.7</v>
      </c>
      <c r="F680" s="11">
        <f t="shared" si="10"/>
        <v>0.22807427303515121</v>
      </c>
      <c r="G680" s="12" t="s">
        <v>11</v>
      </c>
    </row>
    <row r="681" spans="1:7" ht="29" x14ac:dyDescent="0.35">
      <c r="A681" s="7" t="s">
        <v>1366</v>
      </c>
      <c r="B681" s="7" t="s">
        <v>1284</v>
      </c>
      <c r="C681" s="8" t="s">
        <v>1367</v>
      </c>
      <c r="D681" s="9">
        <v>311.70999999999998</v>
      </c>
      <c r="E681" s="10">
        <v>240.62</v>
      </c>
      <c r="F681" s="11">
        <f t="shared" si="10"/>
        <v>0.22806454717525898</v>
      </c>
      <c r="G681" s="12" t="s">
        <v>11</v>
      </c>
    </row>
    <row r="682" spans="1:7" ht="29" x14ac:dyDescent="0.35">
      <c r="A682" s="7" t="s">
        <v>1368</v>
      </c>
      <c r="B682" s="7" t="s">
        <v>1284</v>
      </c>
      <c r="C682" s="8" t="s">
        <v>1369</v>
      </c>
      <c r="D682" s="9">
        <v>719.3</v>
      </c>
      <c r="E682" s="10">
        <v>555.25</v>
      </c>
      <c r="F682" s="11">
        <f t="shared" si="10"/>
        <v>0.22806895592937573</v>
      </c>
      <c r="G682" s="12" t="s">
        <v>11</v>
      </c>
    </row>
    <row r="683" spans="1:7" ht="29" x14ac:dyDescent="0.35">
      <c r="A683" s="7" t="s">
        <v>1370</v>
      </c>
      <c r="B683" s="7" t="s">
        <v>1284</v>
      </c>
      <c r="C683" s="8" t="s">
        <v>1371</v>
      </c>
      <c r="D683" s="9">
        <v>1318.71</v>
      </c>
      <c r="E683" s="10">
        <v>1017.95</v>
      </c>
      <c r="F683" s="11">
        <f t="shared" si="10"/>
        <v>0.22807137278097533</v>
      </c>
      <c r="G683" s="12" t="s">
        <v>11</v>
      </c>
    </row>
    <row r="684" spans="1:7" ht="43.5" x14ac:dyDescent="0.35">
      <c r="A684" s="7" t="s">
        <v>1372</v>
      </c>
      <c r="B684" s="7" t="s">
        <v>1284</v>
      </c>
      <c r="C684" s="8" t="s">
        <v>1373</v>
      </c>
      <c r="D684" s="9">
        <v>1019</v>
      </c>
      <c r="E684" s="10">
        <v>786.6</v>
      </c>
      <c r="F684" s="11">
        <f t="shared" si="10"/>
        <v>0.22806673209028458</v>
      </c>
      <c r="G684" s="12" t="s">
        <v>11</v>
      </c>
    </row>
    <row r="685" spans="1:7" ht="72.5" x14ac:dyDescent="0.35">
      <c r="A685" s="7" t="s">
        <v>1374</v>
      </c>
      <c r="B685" s="7" t="s">
        <v>1284</v>
      </c>
      <c r="C685" s="8" t="s">
        <v>1375</v>
      </c>
      <c r="D685" s="9">
        <v>1078.94</v>
      </c>
      <c r="E685" s="10">
        <v>832.87</v>
      </c>
      <c r="F685" s="11">
        <f t="shared" si="10"/>
        <v>0.22806643557565762</v>
      </c>
      <c r="G685" s="12" t="s">
        <v>11</v>
      </c>
    </row>
    <row r="686" spans="1:7" ht="29" x14ac:dyDescent="0.35">
      <c r="A686" s="7" t="s">
        <v>1376</v>
      </c>
      <c r="B686" s="7" t="s">
        <v>1284</v>
      </c>
      <c r="C686" s="8" t="s">
        <v>1377</v>
      </c>
      <c r="D686" s="9">
        <v>899.11</v>
      </c>
      <c r="E686" s="10">
        <v>694.05</v>
      </c>
      <c r="F686" s="11">
        <f t="shared" si="10"/>
        <v>0.22806998031386599</v>
      </c>
      <c r="G686" s="12" t="s">
        <v>11</v>
      </c>
    </row>
    <row r="687" spans="1:7" ht="29" x14ac:dyDescent="0.35">
      <c r="A687" s="7" t="s">
        <v>1378</v>
      </c>
      <c r="B687" s="7" t="s">
        <v>1284</v>
      </c>
      <c r="C687" s="8" t="s">
        <v>1379</v>
      </c>
      <c r="D687" s="9">
        <v>1318.71</v>
      </c>
      <c r="E687" s="10">
        <v>1017.95</v>
      </c>
      <c r="F687" s="11">
        <f t="shared" si="10"/>
        <v>0.22807137278097533</v>
      </c>
      <c r="G687" s="12" t="s">
        <v>11</v>
      </c>
    </row>
    <row r="688" spans="1:7" ht="43.5" x14ac:dyDescent="0.35">
      <c r="A688" s="7" t="s">
        <v>1380</v>
      </c>
      <c r="B688" s="7" t="s">
        <v>1284</v>
      </c>
      <c r="C688" s="8" t="s">
        <v>1381</v>
      </c>
      <c r="D688" s="9">
        <v>1378.64</v>
      </c>
      <c r="E688" s="10">
        <v>1064.21</v>
      </c>
      <c r="F688" s="11">
        <f t="shared" si="10"/>
        <v>0.22807259328033427</v>
      </c>
      <c r="G688" s="12" t="s">
        <v>11</v>
      </c>
    </row>
    <row r="689" spans="1:7" ht="58" x14ac:dyDescent="0.35">
      <c r="A689" s="7" t="s">
        <v>1382</v>
      </c>
      <c r="B689" s="7" t="s">
        <v>1284</v>
      </c>
      <c r="C689" s="8" t="s">
        <v>1383</v>
      </c>
      <c r="D689" s="9">
        <v>719.3</v>
      </c>
      <c r="E689" s="10">
        <v>555.25</v>
      </c>
      <c r="F689" s="11">
        <f t="shared" si="10"/>
        <v>0.22806895592937573</v>
      </c>
      <c r="G689" s="12" t="s">
        <v>11</v>
      </c>
    </row>
    <row r="690" spans="1:7" x14ac:dyDescent="0.35">
      <c r="A690" s="7" t="s">
        <v>1384</v>
      </c>
      <c r="B690" s="7" t="s">
        <v>1284</v>
      </c>
      <c r="C690" s="8" t="s">
        <v>1385</v>
      </c>
      <c r="D690" s="9">
        <v>299.7</v>
      </c>
      <c r="E690" s="10">
        <v>231.35</v>
      </c>
      <c r="F690" s="11">
        <f t="shared" si="10"/>
        <v>0.22806139472806139</v>
      </c>
      <c r="G690" s="12" t="s">
        <v>11</v>
      </c>
    </row>
    <row r="691" spans="1:7" ht="29" x14ac:dyDescent="0.35">
      <c r="A691" s="7" t="s">
        <v>1386</v>
      </c>
      <c r="B691" s="7" t="s">
        <v>1284</v>
      </c>
      <c r="C691" s="8" t="s">
        <v>1387</v>
      </c>
      <c r="D691" s="9">
        <v>539.47</v>
      </c>
      <c r="E691" s="10">
        <v>416.43</v>
      </c>
      <c r="F691" s="11">
        <f t="shared" si="10"/>
        <v>0.22807570393163662</v>
      </c>
      <c r="G691" s="12" t="s">
        <v>11</v>
      </c>
    </row>
    <row r="692" spans="1:7" x14ac:dyDescent="0.35">
      <c r="A692" s="7" t="s">
        <v>1388</v>
      </c>
      <c r="B692" s="7" t="s">
        <v>1284</v>
      </c>
      <c r="C692" s="8" t="s">
        <v>1389</v>
      </c>
      <c r="D692" s="9">
        <v>287.72000000000003</v>
      </c>
      <c r="E692" s="10">
        <v>222.1</v>
      </c>
      <c r="F692" s="11">
        <f t="shared" si="10"/>
        <v>0.22806895592937587</v>
      </c>
      <c r="G692" s="12" t="s">
        <v>11</v>
      </c>
    </row>
    <row r="693" spans="1:7" x14ac:dyDescent="0.35">
      <c r="A693" s="7" t="s">
        <v>1390</v>
      </c>
      <c r="B693" s="7" t="s">
        <v>1284</v>
      </c>
      <c r="C693" s="8" t="s">
        <v>1391</v>
      </c>
      <c r="D693" s="9">
        <v>149.85</v>
      </c>
      <c r="E693" s="10">
        <v>115.67</v>
      </c>
      <c r="F693" s="11">
        <f t="shared" si="10"/>
        <v>0.22809476142809473</v>
      </c>
      <c r="G693" s="12" t="s">
        <v>11</v>
      </c>
    </row>
    <row r="694" spans="1:7" x14ac:dyDescent="0.35">
      <c r="A694" s="7" t="s">
        <v>1392</v>
      </c>
      <c r="B694" s="7" t="s">
        <v>1284</v>
      </c>
      <c r="C694" s="8" t="s">
        <v>1393</v>
      </c>
      <c r="D694" s="9">
        <v>136.51</v>
      </c>
      <c r="E694" s="10">
        <v>105.38</v>
      </c>
      <c r="F694" s="11">
        <f t="shared" si="10"/>
        <v>0.22804190169218372</v>
      </c>
      <c r="G694" s="12" t="s">
        <v>11</v>
      </c>
    </row>
    <row r="695" spans="1:7" x14ac:dyDescent="0.35">
      <c r="A695" s="7" t="s">
        <v>1394</v>
      </c>
      <c r="B695" s="7" t="s">
        <v>1284</v>
      </c>
      <c r="C695" s="8" t="s">
        <v>1395</v>
      </c>
      <c r="D695" s="9">
        <v>134.13999999999999</v>
      </c>
      <c r="E695" s="10">
        <v>103.55</v>
      </c>
      <c r="F695" s="11">
        <f t="shared" si="10"/>
        <v>0.22804532577903677</v>
      </c>
      <c r="G695" s="12" t="s">
        <v>11</v>
      </c>
    </row>
    <row r="696" spans="1:7" x14ac:dyDescent="0.35">
      <c r="A696" s="7" t="s">
        <v>1396</v>
      </c>
      <c r="B696" s="7" t="s">
        <v>1284</v>
      </c>
      <c r="C696" s="8" t="s">
        <v>1397</v>
      </c>
      <c r="D696" s="9">
        <v>32.770000000000003</v>
      </c>
      <c r="E696" s="10">
        <v>25.3</v>
      </c>
      <c r="F696" s="11">
        <f t="shared" si="10"/>
        <v>0.22795239548367413</v>
      </c>
      <c r="G696" s="12" t="s">
        <v>11</v>
      </c>
    </row>
    <row r="697" spans="1:7" x14ac:dyDescent="0.35">
      <c r="A697" s="7" t="s">
        <v>1398</v>
      </c>
      <c r="B697" s="7" t="s">
        <v>1284</v>
      </c>
      <c r="C697" s="8" t="s">
        <v>1399</v>
      </c>
      <c r="D697" s="9">
        <v>46.75</v>
      </c>
      <c r="E697" s="10">
        <v>36.090000000000003</v>
      </c>
      <c r="F697" s="11">
        <f t="shared" si="10"/>
        <v>0.22802139037433147</v>
      </c>
      <c r="G697" s="12" t="s">
        <v>11</v>
      </c>
    </row>
    <row r="698" spans="1:7" x14ac:dyDescent="0.35">
      <c r="A698" s="7" t="s">
        <v>1400</v>
      </c>
      <c r="B698" s="7" t="s">
        <v>1284</v>
      </c>
      <c r="C698" s="8" t="s">
        <v>1401</v>
      </c>
      <c r="D698" s="9">
        <v>62</v>
      </c>
      <c r="E698" s="10">
        <v>47.86</v>
      </c>
      <c r="F698" s="11">
        <f t="shared" si="10"/>
        <v>0.22806451612903228</v>
      </c>
      <c r="G698" s="12" t="s">
        <v>11</v>
      </c>
    </row>
    <row r="699" spans="1:7" x14ac:dyDescent="0.35">
      <c r="A699" s="7" t="s">
        <v>1402</v>
      </c>
      <c r="B699" s="7" t="s">
        <v>1284</v>
      </c>
      <c r="C699" s="8" t="s">
        <v>1403</v>
      </c>
      <c r="D699" s="9">
        <v>23.99</v>
      </c>
      <c r="E699" s="10">
        <v>18.52</v>
      </c>
      <c r="F699" s="11">
        <f t="shared" si="10"/>
        <v>0.22801167152980406</v>
      </c>
      <c r="G699" s="12" t="s">
        <v>11</v>
      </c>
    </row>
    <row r="700" spans="1:7" x14ac:dyDescent="0.35">
      <c r="A700" s="7" t="s">
        <v>1404</v>
      </c>
      <c r="B700" s="7" t="s">
        <v>1284</v>
      </c>
      <c r="C700" s="8" t="s">
        <v>1405</v>
      </c>
      <c r="D700" s="9">
        <v>57.82</v>
      </c>
      <c r="E700" s="10">
        <v>44.63</v>
      </c>
      <c r="F700" s="11">
        <f t="shared" si="10"/>
        <v>0.2281217571774472</v>
      </c>
      <c r="G700" s="12" t="s">
        <v>11</v>
      </c>
    </row>
    <row r="701" spans="1:7" x14ac:dyDescent="0.35">
      <c r="A701" s="7" t="s">
        <v>1406</v>
      </c>
      <c r="B701" s="7" t="s">
        <v>1284</v>
      </c>
      <c r="C701" s="8" t="s">
        <v>1407</v>
      </c>
      <c r="D701" s="9">
        <v>61.37</v>
      </c>
      <c r="E701" s="10">
        <v>47.37</v>
      </c>
      <c r="F701" s="11">
        <f t="shared" si="10"/>
        <v>0.22812449079354735</v>
      </c>
      <c r="G701" s="12" t="s">
        <v>11</v>
      </c>
    </row>
    <row r="702" spans="1:7" x14ac:dyDescent="0.35">
      <c r="A702" s="7" t="s">
        <v>1408</v>
      </c>
      <c r="B702" s="7" t="s">
        <v>1284</v>
      </c>
      <c r="C702" s="8" t="s">
        <v>1409</v>
      </c>
      <c r="D702" s="9">
        <v>64.34</v>
      </c>
      <c r="E702" s="10">
        <v>49.67</v>
      </c>
      <c r="F702" s="11">
        <f t="shared" si="10"/>
        <v>0.22800746036680139</v>
      </c>
      <c r="G702" s="12" t="s">
        <v>11</v>
      </c>
    </row>
    <row r="703" spans="1:7" x14ac:dyDescent="0.35">
      <c r="A703" s="7" t="s">
        <v>1410</v>
      </c>
      <c r="B703" s="7" t="s">
        <v>1284</v>
      </c>
      <c r="C703" s="8" t="s">
        <v>1411</v>
      </c>
      <c r="D703" s="9">
        <v>160.26</v>
      </c>
      <c r="E703" s="10">
        <v>123.71</v>
      </c>
      <c r="F703" s="11">
        <f t="shared" si="10"/>
        <v>0.22806689130163485</v>
      </c>
      <c r="G703" s="12" t="s">
        <v>11</v>
      </c>
    </row>
    <row r="704" spans="1:7" x14ac:dyDescent="0.35">
      <c r="A704" s="7" t="s">
        <v>1412</v>
      </c>
      <c r="B704" s="7" t="s">
        <v>1284</v>
      </c>
      <c r="C704" s="8" t="s">
        <v>1413</v>
      </c>
      <c r="D704" s="9">
        <v>207.74</v>
      </c>
      <c r="E704" s="10">
        <v>160.36000000000001</v>
      </c>
      <c r="F704" s="11">
        <f t="shared" si="10"/>
        <v>0.22807355348031189</v>
      </c>
      <c r="G704" s="12" t="s">
        <v>11</v>
      </c>
    </row>
    <row r="705" spans="1:7" x14ac:dyDescent="0.35">
      <c r="A705" s="7" t="s">
        <v>1414</v>
      </c>
      <c r="B705" s="7" t="s">
        <v>1284</v>
      </c>
      <c r="C705" s="8" t="s">
        <v>1415</v>
      </c>
      <c r="D705" s="9">
        <v>146.01</v>
      </c>
      <c r="E705" s="10">
        <v>112.71</v>
      </c>
      <c r="F705" s="11">
        <f t="shared" si="10"/>
        <v>0.22806657078282308</v>
      </c>
      <c r="G705" s="12" t="s">
        <v>11</v>
      </c>
    </row>
    <row r="706" spans="1:7" x14ac:dyDescent="0.35">
      <c r="A706" s="7" t="s">
        <v>1416</v>
      </c>
      <c r="B706" s="7" t="s">
        <v>1284</v>
      </c>
      <c r="C706" s="8" t="s">
        <v>1417</v>
      </c>
      <c r="D706" s="9">
        <v>11.99</v>
      </c>
      <c r="E706" s="10">
        <v>9.26</v>
      </c>
      <c r="F706" s="11">
        <f t="shared" si="10"/>
        <v>0.22768974145120938</v>
      </c>
      <c r="G706" s="12" t="s">
        <v>11</v>
      </c>
    </row>
    <row r="707" spans="1:7" x14ac:dyDescent="0.35">
      <c r="A707" s="7" t="s">
        <v>1418</v>
      </c>
      <c r="B707" s="7" t="s">
        <v>1284</v>
      </c>
      <c r="C707" s="8" t="s">
        <v>1419</v>
      </c>
      <c r="D707" s="9">
        <v>27.66</v>
      </c>
      <c r="E707" s="10">
        <v>21.35</v>
      </c>
      <c r="F707" s="11">
        <f t="shared" si="10"/>
        <v>0.2281272595806218</v>
      </c>
      <c r="G707" s="12" t="s">
        <v>11</v>
      </c>
    </row>
    <row r="708" spans="1:7" x14ac:dyDescent="0.35">
      <c r="A708" s="7" t="s">
        <v>1420</v>
      </c>
      <c r="B708" s="7" t="s">
        <v>1284</v>
      </c>
      <c r="C708" s="8" t="s">
        <v>1421</v>
      </c>
      <c r="D708" s="9">
        <v>30.87</v>
      </c>
      <c r="E708" s="10">
        <v>23.83</v>
      </c>
      <c r="F708" s="11">
        <f t="shared" si="10"/>
        <v>0.22805312601230976</v>
      </c>
      <c r="G708" s="12" t="s">
        <v>11</v>
      </c>
    </row>
    <row r="709" spans="1:7" x14ac:dyDescent="0.35">
      <c r="A709" s="7" t="s">
        <v>1422</v>
      </c>
      <c r="B709" s="7" t="s">
        <v>1284</v>
      </c>
      <c r="C709" s="8" t="s">
        <v>1423</v>
      </c>
      <c r="D709" s="9">
        <v>32.64</v>
      </c>
      <c r="E709" s="10">
        <v>25.2</v>
      </c>
      <c r="F709" s="11">
        <f t="shared" ref="F709:F772" si="11">(D709-E709)/D709</f>
        <v>0.22794117647058826</v>
      </c>
      <c r="G709" s="12" t="s">
        <v>11</v>
      </c>
    </row>
    <row r="710" spans="1:7" x14ac:dyDescent="0.35">
      <c r="A710" s="7" t="s">
        <v>1424</v>
      </c>
      <c r="B710" s="7" t="s">
        <v>1284</v>
      </c>
      <c r="C710" s="8" t="s">
        <v>1425</v>
      </c>
      <c r="D710" s="9">
        <v>35.03</v>
      </c>
      <c r="E710" s="10">
        <v>27.04</v>
      </c>
      <c r="F710" s="11">
        <f t="shared" si="11"/>
        <v>0.22809020839280622</v>
      </c>
      <c r="G710" s="12" t="s">
        <v>11</v>
      </c>
    </row>
    <row r="711" spans="1:7" x14ac:dyDescent="0.35">
      <c r="A711" s="7" t="s">
        <v>1426</v>
      </c>
      <c r="B711" s="7" t="s">
        <v>1284</v>
      </c>
      <c r="C711" s="8" t="s">
        <v>1427</v>
      </c>
      <c r="D711" s="9">
        <v>40.96</v>
      </c>
      <c r="E711" s="10">
        <v>31.62</v>
      </c>
      <c r="F711" s="11">
        <f t="shared" si="11"/>
        <v>0.22802734375</v>
      </c>
      <c r="G711" s="12" t="s">
        <v>11</v>
      </c>
    </row>
    <row r="712" spans="1:7" x14ac:dyDescent="0.35">
      <c r="A712" s="7" t="s">
        <v>1428</v>
      </c>
      <c r="B712" s="7" t="s">
        <v>1284</v>
      </c>
      <c r="C712" s="8" t="s">
        <v>1429</v>
      </c>
      <c r="D712" s="9">
        <v>47.01</v>
      </c>
      <c r="E712" s="10">
        <v>36.29</v>
      </c>
      <c r="F712" s="11">
        <f t="shared" si="11"/>
        <v>0.2280365879600085</v>
      </c>
      <c r="G712" s="12" t="s">
        <v>11</v>
      </c>
    </row>
    <row r="713" spans="1:7" x14ac:dyDescent="0.35">
      <c r="A713" s="7" t="s">
        <v>1430</v>
      </c>
      <c r="B713" s="7" t="s">
        <v>1284</v>
      </c>
      <c r="C713" s="8" t="s">
        <v>1431</v>
      </c>
      <c r="D713" s="9">
        <v>65.3</v>
      </c>
      <c r="E713" s="10">
        <v>50.41</v>
      </c>
      <c r="F713" s="11">
        <f t="shared" si="11"/>
        <v>0.22802450229709037</v>
      </c>
      <c r="G713" s="12" t="s">
        <v>11</v>
      </c>
    </row>
    <row r="714" spans="1:7" ht="29" x14ac:dyDescent="0.35">
      <c r="A714" s="7" t="s">
        <v>1432</v>
      </c>
      <c r="B714" s="7" t="s">
        <v>1284</v>
      </c>
      <c r="C714" s="8" t="s">
        <v>1433</v>
      </c>
      <c r="D714" s="9">
        <v>58.76</v>
      </c>
      <c r="E714" s="10">
        <v>45.36</v>
      </c>
      <c r="F714" s="11">
        <f t="shared" si="11"/>
        <v>0.22804628999319262</v>
      </c>
      <c r="G714" s="12" t="s">
        <v>11</v>
      </c>
    </row>
    <row r="715" spans="1:7" x14ac:dyDescent="0.35">
      <c r="A715" s="7" t="s">
        <v>1434</v>
      </c>
      <c r="B715" s="7" t="s">
        <v>1284</v>
      </c>
      <c r="C715" s="8" t="s">
        <v>1435</v>
      </c>
      <c r="D715" s="9">
        <v>142.44</v>
      </c>
      <c r="E715" s="10">
        <v>109.95</v>
      </c>
      <c r="F715" s="11">
        <f t="shared" si="11"/>
        <v>0.22809604043807916</v>
      </c>
      <c r="G715" s="12" t="s">
        <v>11</v>
      </c>
    </row>
    <row r="716" spans="1:7" x14ac:dyDescent="0.35">
      <c r="A716" s="7" t="s">
        <v>1436</v>
      </c>
      <c r="B716" s="7" t="s">
        <v>1284</v>
      </c>
      <c r="C716" s="8" t="s">
        <v>1437</v>
      </c>
      <c r="D716" s="9">
        <v>646.95000000000005</v>
      </c>
      <c r="E716" s="10">
        <v>499.4</v>
      </c>
      <c r="F716" s="11">
        <f t="shared" si="11"/>
        <v>0.22807017543859659</v>
      </c>
      <c r="G716" s="12" t="s">
        <v>11</v>
      </c>
    </row>
    <row r="717" spans="1:7" x14ac:dyDescent="0.35">
      <c r="A717" s="7" t="s">
        <v>1438</v>
      </c>
      <c r="B717" s="7" t="s">
        <v>1284</v>
      </c>
      <c r="C717" s="8" t="s">
        <v>1439</v>
      </c>
      <c r="D717" s="9">
        <v>173.31</v>
      </c>
      <c r="E717" s="10">
        <v>133.78</v>
      </c>
      <c r="F717" s="11">
        <f t="shared" si="11"/>
        <v>0.22808839651491547</v>
      </c>
      <c r="G717" s="12" t="s">
        <v>11</v>
      </c>
    </row>
    <row r="718" spans="1:7" ht="29" x14ac:dyDescent="0.35">
      <c r="A718" s="7" t="s">
        <v>1440</v>
      </c>
      <c r="B718" s="7" t="s">
        <v>1284</v>
      </c>
      <c r="C718" s="8" t="s">
        <v>1441</v>
      </c>
      <c r="D718" s="9">
        <v>177.03</v>
      </c>
      <c r="E718" s="10">
        <v>136.65</v>
      </c>
      <c r="F718" s="11">
        <f t="shared" si="11"/>
        <v>0.22809693272326723</v>
      </c>
      <c r="G718" s="12" t="s">
        <v>11</v>
      </c>
    </row>
    <row r="719" spans="1:7" ht="29" x14ac:dyDescent="0.35">
      <c r="A719" s="7" t="s">
        <v>1442</v>
      </c>
      <c r="B719" s="7" t="s">
        <v>1284</v>
      </c>
      <c r="C719" s="8" t="s">
        <v>1443</v>
      </c>
      <c r="D719" s="9">
        <v>379.86</v>
      </c>
      <c r="E719" s="10">
        <v>293.23</v>
      </c>
      <c r="F719" s="11">
        <f t="shared" si="11"/>
        <v>0.22805770547043647</v>
      </c>
      <c r="G719" s="12" t="s">
        <v>11</v>
      </c>
    </row>
    <row r="720" spans="1:7" ht="29" x14ac:dyDescent="0.35">
      <c r="A720" s="7" t="s">
        <v>1444</v>
      </c>
      <c r="B720" s="7" t="s">
        <v>1284</v>
      </c>
      <c r="C720" s="8" t="s">
        <v>1445</v>
      </c>
      <c r="D720" s="9">
        <v>656.44</v>
      </c>
      <c r="E720" s="10">
        <v>506.73</v>
      </c>
      <c r="F720" s="11">
        <f t="shared" si="11"/>
        <v>0.22806349399792825</v>
      </c>
      <c r="G720" s="12" t="s">
        <v>11</v>
      </c>
    </row>
    <row r="721" spans="1:7" ht="29" x14ac:dyDescent="0.35">
      <c r="A721" s="7" t="s">
        <v>1446</v>
      </c>
      <c r="B721" s="7" t="s">
        <v>1284</v>
      </c>
      <c r="C721" s="8" t="s">
        <v>1447</v>
      </c>
      <c r="D721" s="9">
        <v>311.01</v>
      </c>
      <c r="E721" s="10">
        <v>240.08</v>
      </c>
      <c r="F721" s="11">
        <f t="shared" si="11"/>
        <v>0.22806340632134009</v>
      </c>
      <c r="G721" s="12" t="s">
        <v>11</v>
      </c>
    </row>
    <row r="722" spans="1:7" ht="29" x14ac:dyDescent="0.35">
      <c r="A722" s="7" t="s">
        <v>1448</v>
      </c>
      <c r="B722" s="7" t="s">
        <v>1284</v>
      </c>
      <c r="C722" s="8" t="s">
        <v>1449</v>
      </c>
      <c r="D722" s="9">
        <v>771.58</v>
      </c>
      <c r="E722" s="10">
        <v>595.61</v>
      </c>
      <c r="F722" s="11">
        <f t="shared" si="11"/>
        <v>0.22806449104435059</v>
      </c>
      <c r="G722" s="12" t="s">
        <v>11</v>
      </c>
    </row>
    <row r="723" spans="1:7" ht="58" x14ac:dyDescent="0.35">
      <c r="A723" s="7" t="s">
        <v>1450</v>
      </c>
      <c r="B723" s="7" t="s">
        <v>1284</v>
      </c>
      <c r="C723" s="8" t="s">
        <v>1451</v>
      </c>
      <c r="D723" s="9">
        <v>166.19</v>
      </c>
      <c r="E723" s="10">
        <v>128.29</v>
      </c>
      <c r="F723" s="11">
        <f t="shared" si="11"/>
        <v>0.22805222937601544</v>
      </c>
      <c r="G723" s="12" t="s">
        <v>11</v>
      </c>
    </row>
    <row r="724" spans="1:7" ht="72.5" x14ac:dyDescent="0.35">
      <c r="A724" s="7" t="s">
        <v>1452</v>
      </c>
      <c r="B724" s="7" t="s">
        <v>1284</v>
      </c>
      <c r="C724" s="8" t="s">
        <v>1453</v>
      </c>
      <c r="D724" s="9">
        <v>245.01</v>
      </c>
      <c r="E724" s="10">
        <v>189.13</v>
      </c>
      <c r="F724" s="11">
        <f t="shared" si="11"/>
        <v>0.22807232357862944</v>
      </c>
      <c r="G724" s="12" t="s">
        <v>11</v>
      </c>
    </row>
    <row r="725" spans="1:7" ht="43.5" x14ac:dyDescent="0.35">
      <c r="A725" s="7" t="s">
        <v>1454</v>
      </c>
      <c r="B725" s="7" t="s">
        <v>1284</v>
      </c>
      <c r="C725" s="8" t="s">
        <v>1455</v>
      </c>
      <c r="D725" s="9">
        <v>322.88</v>
      </c>
      <c r="E725" s="10">
        <v>249.24</v>
      </c>
      <c r="F725" s="11">
        <f t="shared" si="11"/>
        <v>0.22807234886025765</v>
      </c>
      <c r="G725" s="12" t="s">
        <v>11</v>
      </c>
    </row>
    <row r="726" spans="1:7" ht="43.5" x14ac:dyDescent="0.35">
      <c r="A726" s="7" t="s">
        <v>1456</v>
      </c>
      <c r="B726" s="7" t="s">
        <v>1284</v>
      </c>
      <c r="C726" s="8" t="s">
        <v>1457</v>
      </c>
      <c r="D726" s="9">
        <v>676.62</v>
      </c>
      <c r="E726" s="10">
        <v>522.29999999999995</v>
      </c>
      <c r="F726" s="11">
        <f t="shared" si="11"/>
        <v>0.22807484259998234</v>
      </c>
      <c r="G726" s="12" t="s">
        <v>11</v>
      </c>
    </row>
    <row r="727" spans="1:7" ht="29" x14ac:dyDescent="0.35">
      <c r="A727" s="7" t="s">
        <v>1458</v>
      </c>
      <c r="B727" s="7" t="s">
        <v>1284</v>
      </c>
      <c r="C727" s="8" t="s">
        <v>1459</v>
      </c>
      <c r="D727" s="9">
        <v>113.96</v>
      </c>
      <c r="E727" s="10">
        <v>87.97</v>
      </c>
      <c r="F727" s="11">
        <f t="shared" si="11"/>
        <v>0.22806247806247804</v>
      </c>
      <c r="G727" s="12" t="s">
        <v>11</v>
      </c>
    </row>
    <row r="728" spans="1:7" x14ac:dyDescent="0.35">
      <c r="A728" s="7" t="s">
        <v>1460</v>
      </c>
      <c r="B728" s="7" t="s">
        <v>1284</v>
      </c>
      <c r="C728" s="8" t="s">
        <v>1461</v>
      </c>
      <c r="D728" s="9">
        <v>396.48</v>
      </c>
      <c r="E728" s="10">
        <v>306.05</v>
      </c>
      <c r="F728" s="11">
        <f t="shared" si="11"/>
        <v>0.22808212267958031</v>
      </c>
      <c r="G728" s="12" t="s">
        <v>11</v>
      </c>
    </row>
    <row r="729" spans="1:7" ht="72.5" x14ac:dyDescent="0.35">
      <c r="A729" s="7" t="s">
        <v>1462</v>
      </c>
      <c r="B729" s="7" t="s">
        <v>1284</v>
      </c>
      <c r="C729" s="8" t="s">
        <v>1463</v>
      </c>
      <c r="D729" s="9">
        <v>699.19</v>
      </c>
      <c r="E729" s="10">
        <v>539.73</v>
      </c>
      <c r="F729" s="11">
        <f t="shared" si="11"/>
        <v>0.22806390251576827</v>
      </c>
      <c r="G729" s="12" t="s">
        <v>11</v>
      </c>
    </row>
    <row r="730" spans="1:7" ht="72.5" x14ac:dyDescent="0.35">
      <c r="A730" s="7" t="s">
        <v>1464</v>
      </c>
      <c r="B730" s="7" t="s">
        <v>1284</v>
      </c>
      <c r="C730" s="8" t="s">
        <v>1465</v>
      </c>
      <c r="D730" s="9">
        <v>100.9</v>
      </c>
      <c r="E730" s="10">
        <v>77.89</v>
      </c>
      <c r="F730" s="11">
        <f t="shared" si="11"/>
        <v>0.22804757185332017</v>
      </c>
      <c r="G730" s="12" t="s">
        <v>11</v>
      </c>
    </row>
    <row r="731" spans="1:7" ht="29" x14ac:dyDescent="0.35">
      <c r="A731" s="7" t="s">
        <v>1466</v>
      </c>
      <c r="B731" s="7" t="s">
        <v>1284</v>
      </c>
      <c r="C731" s="8" t="s">
        <v>1467</v>
      </c>
      <c r="D731" s="9">
        <v>1311.7</v>
      </c>
      <c r="E731" s="10">
        <v>1012.54</v>
      </c>
      <c r="F731" s="11">
        <f t="shared" si="11"/>
        <v>0.22807044293664716</v>
      </c>
      <c r="G731" s="12" t="s">
        <v>11</v>
      </c>
    </row>
    <row r="732" spans="1:7" ht="101.5" x14ac:dyDescent="0.35">
      <c r="A732" s="7" t="s">
        <v>1468</v>
      </c>
      <c r="B732" s="7" t="s">
        <v>1284</v>
      </c>
      <c r="C732" s="8" t="s">
        <v>1469</v>
      </c>
      <c r="D732" s="9">
        <v>2338.5</v>
      </c>
      <c r="E732" s="10">
        <v>1805.16</v>
      </c>
      <c r="F732" s="11">
        <f t="shared" si="11"/>
        <v>0.22806927517639508</v>
      </c>
      <c r="G732" s="12" t="s">
        <v>11</v>
      </c>
    </row>
    <row r="733" spans="1:7" ht="87" x14ac:dyDescent="0.35">
      <c r="A733" s="7" t="s">
        <v>1470</v>
      </c>
      <c r="B733" s="7" t="s">
        <v>1284</v>
      </c>
      <c r="C733" s="8" t="s">
        <v>1471</v>
      </c>
      <c r="D733" s="9">
        <v>2231.66</v>
      </c>
      <c r="E733" s="10">
        <v>1722.69</v>
      </c>
      <c r="F733" s="11">
        <f t="shared" si="11"/>
        <v>0.22806789564718633</v>
      </c>
      <c r="G733" s="12" t="s">
        <v>11</v>
      </c>
    </row>
    <row r="734" spans="1:7" ht="29" x14ac:dyDescent="0.35">
      <c r="A734" s="7" t="s">
        <v>1472</v>
      </c>
      <c r="B734" s="7" t="s">
        <v>1284</v>
      </c>
      <c r="C734" s="8" t="s">
        <v>1473</v>
      </c>
      <c r="D734" s="9">
        <v>1305.76</v>
      </c>
      <c r="E734" s="10">
        <v>1007.96</v>
      </c>
      <c r="F734" s="11">
        <f t="shared" si="11"/>
        <v>0.22806641342972672</v>
      </c>
      <c r="G734" s="12" t="s">
        <v>11</v>
      </c>
    </row>
    <row r="735" spans="1:7" x14ac:dyDescent="0.35">
      <c r="A735" s="7" t="s">
        <v>1474</v>
      </c>
      <c r="B735" s="7" t="s">
        <v>1284</v>
      </c>
      <c r="C735" s="8" t="s">
        <v>1475</v>
      </c>
      <c r="D735" s="9">
        <v>2967.64</v>
      </c>
      <c r="E735" s="10">
        <v>2290.81</v>
      </c>
      <c r="F735" s="11">
        <f t="shared" si="11"/>
        <v>0.22807011632138668</v>
      </c>
      <c r="G735" s="12" t="s">
        <v>11</v>
      </c>
    </row>
    <row r="736" spans="1:7" x14ac:dyDescent="0.35">
      <c r="A736" s="7" t="s">
        <v>1476</v>
      </c>
      <c r="B736" s="7" t="s">
        <v>1284</v>
      </c>
      <c r="C736" s="8" t="s">
        <v>1477</v>
      </c>
      <c r="D736" s="9">
        <v>2967.64</v>
      </c>
      <c r="E736" s="10">
        <v>2290.81</v>
      </c>
      <c r="F736" s="11">
        <f t="shared" si="11"/>
        <v>0.22807011632138668</v>
      </c>
      <c r="G736" s="12" t="s">
        <v>11</v>
      </c>
    </row>
    <row r="737" spans="1:7" x14ac:dyDescent="0.35">
      <c r="A737" s="7" t="s">
        <v>1478</v>
      </c>
      <c r="B737" s="7" t="s">
        <v>1284</v>
      </c>
      <c r="C737" s="8" t="s">
        <v>1479</v>
      </c>
      <c r="D737" s="9">
        <v>108.27</v>
      </c>
      <c r="E737" s="10">
        <v>83.58</v>
      </c>
      <c r="F737" s="11">
        <f t="shared" si="11"/>
        <v>0.228041008589637</v>
      </c>
      <c r="G737" s="12" t="s">
        <v>11</v>
      </c>
    </row>
    <row r="738" spans="1:7" ht="29" x14ac:dyDescent="0.35">
      <c r="A738" s="7" t="s">
        <v>1480</v>
      </c>
      <c r="B738" s="7" t="s">
        <v>1284</v>
      </c>
      <c r="C738" s="8" t="s">
        <v>1481</v>
      </c>
      <c r="D738" s="9">
        <v>45.71</v>
      </c>
      <c r="E738" s="10">
        <v>35.28</v>
      </c>
      <c r="F738" s="11">
        <f t="shared" si="11"/>
        <v>0.22817764165390506</v>
      </c>
      <c r="G738" s="12" t="s">
        <v>11</v>
      </c>
    </row>
    <row r="739" spans="1:7" ht="29" x14ac:dyDescent="0.35">
      <c r="A739" s="7" t="s">
        <v>1482</v>
      </c>
      <c r="B739" s="7" t="s">
        <v>1284</v>
      </c>
      <c r="C739" s="8" t="s">
        <v>1483</v>
      </c>
      <c r="D739" s="9">
        <v>25.89</v>
      </c>
      <c r="E739" s="10">
        <v>19.989999999999998</v>
      </c>
      <c r="F739" s="11">
        <f t="shared" si="11"/>
        <v>0.22788721514098115</v>
      </c>
      <c r="G739" s="12" t="s">
        <v>11</v>
      </c>
    </row>
    <row r="740" spans="1:7" x14ac:dyDescent="0.35">
      <c r="A740" s="7" t="s">
        <v>1484</v>
      </c>
      <c r="B740" s="7" t="s">
        <v>1284</v>
      </c>
      <c r="C740" s="8" t="s">
        <v>1485</v>
      </c>
      <c r="D740" s="9">
        <v>30.99</v>
      </c>
      <c r="E740" s="10">
        <v>23.92</v>
      </c>
      <c r="F740" s="11">
        <f t="shared" si="11"/>
        <v>0.228138109067441</v>
      </c>
      <c r="G740" s="12" t="s">
        <v>11</v>
      </c>
    </row>
    <row r="741" spans="1:7" x14ac:dyDescent="0.35">
      <c r="A741" s="7" t="s">
        <v>1486</v>
      </c>
      <c r="B741" s="7" t="s">
        <v>1284</v>
      </c>
      <c r="C741" s="8" t="s">
        <v>1487</v>
      </c>
      <c r="D741" s="9">
        <v>30.99</v>
      </c>
      <c r="E741" s="10">
        <v>23.92</v>
      </c>
      <c r="F741" s="11">
        <f t="shared" si="11"/>
        <v>0.228138109067441</v>
      </c>
      <c r="G741" s="12" t="s">
        <v>11</v>
      </c>
    </row>
    <row r="742" spans="1:7" x14ac:dyDescent="0.35">
      <c r="A742" s="7" t="s">
        <v>1488</v>
      </c>
      <c r="B742" s="7" t="s">
        <v>1284</v>
      </c>
      <c r="C742" s="8" t="s">
        <v>1489</v>
      </c>
      <c r="D742" s="9">
        <v>29.33</v>
      </c>
      <c r="E742" s="10">
        <v>22.64</v>
      </c>
      <c r="F742" s="11">
        <f t="shared" si="11"/>
        <v>0.22809410160245475</v>
      </c>
      <c r="G742" s="12" t="s">
        <v>11</v>
      </c>
    </row>
    <row r="743" spans="1:7" x14ac:dyDescent="0.35">
      <c r="A743" s="7" t="s">
        <v>1490</v>
      </c>
      <c r="B743" s="7" t="s">
        <v>1284</v>
      </c>
      <c r="C743" s="8" t="s">
        <v>1491</v>
      </c>
      <c r="D743" s="9">
        <v>11.85</v>
      </c>
      <c r="E743" s="10">
        <v>9.15</v>
      </c>
      <c r="F743" s="11">
        <f t="shared" si="11"/>
        <v>0.22784810126582272</v>
      </c>
      <c r="G743" s="12" t="s">
        <v>11</v>
      </c>
    </row>
    <row r="744" spans="1:7" x14ac:dyDescent="0.35">
      <c r="A744" s="7" t="s">
        <v>1492</v>
      </c>
      <c r="B744" s="7" t="s">
        <v>1284</v>
      </c>
      <c r="C744" s="8" t="s">
        <v>1493</v>
      </c>
      <c r="D744" s="9">
        <v>21.25</v>
      </c>
      <c r="E744" s="10">
        <v>16.399999999999999</v>
      </c>
      <c r="F744" s="11">
        <f t="shared" si="11"/>
        <v>0.22823529411764712</v>
      </c>
      <c r="G744" s="12" t="s">
        <v>11</v>
      </c>
    </row>
    <row r="745" spans="1:7" x14ac:dyDescent="0.35">
      <c r="A745" s="7" t="s">
        <v>1494</v>
      </c>
      <c r="B745" s="7" t="s">
        <v>1284</v>
      </c>
      <c r="C745" s="8" t="s">
        <v>1495</v>
      </c>
      <c r="D745" s="9">
        <v>64.83</v>
      </c>
      <c r="E745" s="10">
        <v>50.04</v>
      </c>
      <c r="F745" s="11">
        <f t="shared" si="11"/>
        <v>0.22813512262841276</v>
      </c>
      <c r="G745" s="12" t="s">
        <v>11</v>
      </c>
    </row>
    <row r="746" spans="1:7" x14ac:dyDescent="0.35">
      <c r="A746" s="7" t="s">
        <v>1496</v>
      </c>
      <c r="B746" s="7" t="s">
        <v>1284</v>
      </c>
      <c r="C746" s="8" t="s">
        <v>1497</v>
      </c>
      <c r="D746" s="9">
        <v>64.83</v>
      </c>
      <c r="E746" s="10">
        <v>50.04</v>
      </c>
      <c r="F746" s="11">
        <f t="shared" si="11"/>
        <v>0.22813512262841276</v>
      </c>
      <c r="G746" s="12" t="s">
        <v>11</v>
      </c>
    </row>
    <row r="747" spans="1:7" ht="29" x14ac:dyDescent="0.35">
      <c r="A747" s="7" t="s">
        <v>1498</v>
      </c>
      <c r="B747" s="7" t="s">
        <v>1284</v>
      </c>
      <c r="C747" s="8" t="s">
        <v>1499</v>
      </c>
      <c r="D747" s="9">
        <v>67.67</v>
      </c>
      <c r="E747" s="10">
        <v>52.24</v>
      </c>
      <c r="F747" s="11">
        <f t="shared" si="11"/>
        <v>0.22801832422048174</v>
      </c>
      <c r="G747" s="12" t="s">
        <v>11</v>
      </c>
    </row>
    <row r="748" spans="1:7" x14ac:dyDescent="0.35">
      <c r="A748" s="7" t="s">
        <v>1500</v>
      </c>
      <c r="B748" s="7" t="s">
        <v>1284</v>
      </c>
      <c r="C748" s="8" t="s">
        <v>1501</v>
      </c>
      <c r="D748" s="9">
        <v>168.56</v>
      </c>
      <c r="E748" s="10">
        <v>130.12</v>
      </c>
      <c r="F748" s="11">
        <f t="shared" si="11"/>
        <v>0.22804935927859515</v>
      </c>
      <c r="G748" s="12" t="s">
        <v>11</v>
      </c>
    </row>
    <row r="749" spans="1:7" x14ac:dyDescent="0.35">
      <c r="A749" s="7" t="s">
        <v>1502</v>
      </c>
      <c r="B749" s="7" t="s">
        <v>1284</v>
      </c>
      <c r="C749" s="8" t="s">
        <v>1503</v>
      </c>
      <c r="D749" s="9">
        <v>18.600000000000001</v>
      </c>
      <c r="E749" s="10">
        <v>14.36</v>
      </c>
      <c r="F749" s="11">
        <f t="shared" si="11"/>
        <v>0.22795698924731192</v>
      </c>
      <c r="G749" s="12" t="s">
        <v>11</v>
      </c>
    </row>
    <row r="750" spans="1:7" ht="29" x14ac:dyDescent="0.35">
      <c r="A750" s="7" t="s">
        <v>1504</v>
      </c>
      <c r="B750" s="7" t="s">
        <v>1284</v>
      </c>
      <c r="C750" s="8" t="s">
        <v>1505</v>
      </c>
      <c r="D750" s="9">
        <v>13.89</v>
      </c>
      <c r="E750" s="10">
        <v>10.72</v>
      </c>
      <c r="F750" s="11">
        <f t="shared" si="11"/>
        <v>0.22822174226061914</v>
      </c>
      <c r="G750" s="12" t="s">
        <v>11</v>
      </c>
    </row>
    <row r="751" spans="1:7" ht="29" x14ac:dyDescent="0.35">
      <c r="A751" s="7" t="s">
        <v>1506</v>
      </c>
      <c r="B751" s="7" t="s">
        <v>1284</v>
      </c>
      <c r="C751" s="8" t="s">
        <v>1507</v>
      </c>
      <c r="D751" s="9">
        <v>81.09</v>
      </c>
      <c r="E751" s="10">
        <v>62.6</v>
      </c>
      <c r="F751" s="11">
        <f t="shared" si="11"/>
        <v>0.22801825132568751</v>
      </c>
      <c r="G751" s="12" t="s">
        <v>11</v>
      </c>
    </row>
    <row r="752" spans="1:7" x14ac:dyDescent="0.35">
      <c r="A752" s="7" t="s">
        <v>1508</v>
      </c>
      <c r="B752" s="7" t="s">
        <v>1284</v>
      </c>
      <c r="C752" s="8" t="s">
        <v>1509</v>
      </c>
      <c r="D752" s="9">
        <v>13.71</v>
      </c>
      <c r="E752" s="10">
        <v>10.58</v>
      </c>
      <c r="F752" s="11">
        <f t="shared" si="11"/>
        <v>0.22830051057622178</v>
      </c>
      <c r="G752" s="12" t="s">
        <v>11</v>
      </c>
    </row>
    <row r="753" spans="1:7" x14ac:dyDescent="0.35">
      <c r="A753" s="7" t="s">
        <v>1510</v>
      </c>
      <c r="B753" s="7" t="s">
        <v>1284</v>
      </c>
      <c r="C753" s="8" t="s">
        <v>1511</v>
      </c>
      <c r="D753" s="9">
        <v>13.71</v>
      </c>
      <c r="E753" s="10">
        <v>10.58</v>
      </c>
      <c r="F753" s="11">
        <f t="shared" si="11"/>
        <v>0.22830051057622178</v>
      </c>
      <c r="G753" s="12" t="s">
        <v>11</v>
      </c>
    </row>
    <row r="754" spans="1:7" x14ac:dyDescent="0.35">
      <c r="A754" s="7" t="s">
        <v>1512</v>
      </c>
      <c r="B754" s="7" t="s">
        <v>1284</v>
      </c>
      <c r="C754" s="8" t="s">
        <v>1513</v>
      </c>
      <c r="D754" s="9">
        <v>15.32</v>
      </c>
      <c r="E754" s="10">
        <v>11.83</v>
      </c>
      <c r="F754" s="11">
        <f t="shared" si="11"/>
        <v>0.22780678851174935</v>
      </c>
      <c r="G754" s="12" t="s">
        <v>11</v>
      </c>
    </row>
    <row r="755" spans="1:7" x14ac:dyDescent="0.35">
      <c r="A755" s="7" t="s">
        <v>1514</v>
      </c>
      <c r="B755" s="7" t="s">
        <v>1284</v>
      </c>
      <c r="C755" s="8" t="s">
        <v>1515</v>
      </c>
      <c r="D755" s="9">
        <v>32.17</v>
      </c>
      <c r="E755" s="10">
        <v>24.83</v>
      </c>
      <c r="F755" s="11">
        <f t="shared" si="11"/>
        <v>0.2281628846751633</v>
      </c>
      <c r="G755" s="12" t="s">
        <v>11</v>
      </c>
    </row>
    <row r="756" spans="1:7" x14ac:dyDescent="0.35">
      <c r="A756" s="7" t="s">
        <v>1516</v>
      </c>
      <c r="B756" s="7" t="s">
        <v>1284</v>
      </c>
      <c r="C756" s="8" t="s">
        <v>1517</v>
      </c>
      <c r="D756" s="9">
        <v>32.17</v>
      </c>
      <c r="E756" s="10">
        <v>24.83</v>
      </c>
      <c r="F756" s="11">
        <f t="shared" si="11"/>
        <v>0.2281628846751633</v>
      </c>
      <c r="G756" s="12" t="s">
        <v>11</v>
      </c>
    </row>
    <row r="757" spans="1:7" ht="29" x14ac:dyDescent="0.35">
      <c r="A757" s="7" t="s">
        <v>1518</v>
      </c>
      <c r="B757" s="7" t="s">
        <v>1284</v>
      </c>
      <c r="C757" s="8" t="s">
        <v>1519</v>
      </c>
      <c r="D757" s="9">
        <v>39.89</v>
      </c>
      <c r="E757" s="10">
        <v>30.79</v>
      </c>
      <c r="F757" s="11">
        <f t="shared" si="11"/>
        <v>0.22812735021308603</v>
      </c>
      <c r="G757" s="12" t="s">
        <v>11</v>
      </c>
    </row>
    <row r="758" spans="1:7" x14ac:dyDescent="0.35">
      <c r="A758" s="7" t="s">
        <v>1520</v>
      </c>
      <c r="B758" s="7" t="s">
        <v>1284</v>
      </c>
      <c r="C758" s="8" t="s">
        <v>1521</v>
      </c>
      <c r="D758" s="9">
        <v>7.11</v>
      </c>
      <c r="E758" s="10">
        <v>5.49</v>
      </c>
      <c r="F758" s="11">
        <f t="shared" si="11"/>
        <v>0.22784810126582278</v>
      </c>
      <c r="G758" s="12" t="s">
        <v>11</v>
      </c>
    </row>
    <row r="759" spans="1:7" x14ac:dyDescent="0.35">
      <c r="A759" s="7" t="s">
        <v>1522</v>
      </c>
      <c r="B759" s="7" t="s">
        <v>1284</v>
      </c>
      <c r="C759" s="8" t="s">
        <v>1523</v>
      </c>
      <c r="D759" s="9">
        <v>6.18</v>
      </c>
      <c r="E759" s="10">
        <v>4.7699999999999996</v>
      </c>
      <c r="F759" s="11">
        <f t="shared" si="11"/>
        <v>0.22815533980582528</v>
      </c>
      <c r="G759" s="12" t="s">
        <v>11</v>
      </c>
    </row>
    <row r="760" spans="1:7" x14ac:dyDescent="0.35">
      <c r="A760" s="7" t="s">
        <v>1524</v>
      </c>
      <c r="B760" s="7" t="s">
        <v>1284</v>
      </c>
      <c r="C760" s="8" t="s">
        <v>1525</v>
      </c>
      <c r="D760" s="9">
        <v>6.41</v>
      </c>
      <c r="E760" s="10">
        <v>4.95</v>
      </c>
      <c r="F760" s="11">
        <f t="shared" si="11"/>
        <v>0.22776911076443057</v>
      </c>
      <c r="G760" s="12" t="s">
        <v>11</v>
      </c>
    </row>
    <row r="761" spans="1:7" x14ac:dyDescent="0.35">
      <c r="A761" s="7" t="s">
        <v>1526</v>
      </c>
      <c r="B761" s="7" t="s">
        <v>1284</v>
      </c>
      <c r="C761" s="8" t="s">
        <v>1527</v>
      </c>
      <c r="D761" s="9">
        <v>6.47</v>
      </c>
      <c r="E761" s="10">
        <v>4.99</v>
      </c>
      <c r="F761" s="11">
        <f t="shared" si="11"/>
        <v>0.22874806800618233</v>
      </c>
      <c r="G761" s="12" t="s">
        <v>11</v>
      </c>
    </row>
    <row r="762" spans="1:7" x14ac:dyDescent="0.35">
      <c r="A762" s="7" t="s">
        <v>1528</v>
      </c>
      <c r="B762" s="7" t="s">
        <v>1284</v>
      </c>
      <c r="C762" s="8" t="s">
        <v>1529</v>
      </c>
      <c r="D762" s="9">
        <v>11.04</v>
      </c>
      <c r="E762" s="10">
        <v>8.52</v>
      </c>
      <c r="F762" s="11">
        <f t="shared" si="11"/>
        <v>0.22826086956521738</v>
      </c>
      <c r="G762" s="12" t="s">
        <v>11</v>
      </c>
    </row>
    <row r="763" spans="1:7" x14ac:dyDescent="0.35">
      <c r="A763" s="7" t="s">
        <v>1530</v>
      </c>
      <c r="B763" s="7" t="s">
        <v>1284</v>
      </c>
      <c r="C763" s="8" t="s">
        <v>1531</v>
      </c>
      <c r="D763" s="9">
        <v>42.97</v>
      </c>
      <c r="E763" s="10">
        <v>33.17</v>
      </c>
      <c r="F763" s="11">
        <f t="shared" si="11"/>
        <v>0.22806609262276001</v>
      </c>
      <c r="G763" s="12" t="s">
        <v>11</v>
      </c>
    </row>
    <row r="764" spans="1:7" x14ac:dyDescent="0.35">
      <c r="A764" s="7" t="s">
        <v>1532</v>
      </c>
      <c r="B764" s="7" t="s">
        <v>1284</v>
      </c>
      <c r="C764" s="8" t="s">
        <v>1533</v>
      </c>
      <c r="D764" s="9">
        <v>122.27</v>
      </c>
      <c r="E764" s="10">
        <v>94.38</v>
      </c>
      <c r="F764" s="11">
        <f t="shared" si="11"/>
        <v>0.228101742046291</v>
      </c>
      <c r="G764" s="12" t="s">
        <v>11</v>
      </c>
    </row>
    <row r="765" spans="1:7" x14ac:dyDescent="0.35">
      <c r="A765" s="7" t="s">
        <v>1534</v>
      </c>
      <c r="B765" s="7" t="s">
        <v>1284</v>
      </c>
      <c r="C765" s="8" t="s">
        <v>1535</v>
      </c>
      <c r="D765" s="9">
        <v>170.94</v>
      </c>
      <c r="E765" s="10">
        <v>131.94999999999999</v>
      </c>
      <c r="F765" s="11">
        <f t="shared" si="11"/>
        <v>0.22809172809172815</v>
      </c>
      <c r="G765" s="12" t="s">
        <v>11</v>
      </c>
    </row>
    <row r="766" spans="1:7" x14ac:dyDescent="0.35">
      <c r="A766" s="7" t="s">
        <v>1536</v>
      </c>
      <c r="B766" s="7" t="s">
        <v>1284</v>
      </c>
      <c r="C766" s="8" t="s">
        <v>1537</v>
      </c>
      <c r="D766" s="9">
        <v>170.94</v>
      </c>
      <c r="E766" s="10">
        <v>131.94999999999999</v>
      </c>
      <c r="F766" s="11">
        <f t="shared" si="11"/>
        <v>0.22809172809172815</v>
      </c>
      <c r="G766" s="12" t="s">
        <v>11</v>
      </c>
    </row>
    <row r="767" spans="1:7" x14ac:dyDescent="0.35">
      <c r="A767" s="7" t="s">
        <v>1538</v>
      </c>
      <c r="B767" s="7" t="s">
        <v>1284</v>
      </c>
      <c r="C767" s="8" t="s">
        <v>1539</v>
      </c>
      <c r="D767" s="9">
        <v>144.82</v>
      </c>
      <c r="E767" s="10">
        <v>111.79</v>
      </c>
      <c r="F767" s="11">
        <f t="shared" si="11"/>
        <v>0.22807623256456283</v>
      </c>
      <c r="G767" s="12" t="s">
        <v>11</v>
      </c>
    </row>
    <row r="768" spans="1:7" x14ac:dyDescent="0.35">
      <c r="A768" s="7" t="s">
        <v>1540</v>
      </c>
      <c r="B768" s="7" t="s">
        <v>1284</v>
      </c>
      <c r="C768" s="8" t="s">
        <v>1541</v>
      </c>
      <c r="D768" s="9">
        <v>154.32</v>
      </c>
      <c r="E768" s="10">
        <v>119.12</v>
      </c>
      <c r="F768" s="11">
        <f t="shared" si="11"/>
        <v>0.2280974598237428</v>
      </c>
      <c r="G768" s="12" t="s">
        <v>11</v>
      </c>
    </row>
    <row r="769" spans="1:7" ht="29" x14ac:dyDescent="0.35">
      <c r="A769" s="7" t="s">
        <v>1542</v>
      </c>
      <c r="B769" s="7" t="s">
        <v>1284</v>
      </c>
      <c r="C769" s="8" t="s">
        <v>1543</v>
      </c>
      <c r="D769" s="9">
        <v>243.35</v>
      </c>
      <c r="E769" s="10">
        <v>187.85</v>
      </c>
      <c r="F769" s="11">
        <f t="shared" si="11"/>
        <v>0.22806657078282311</v>
      </c>
      <c r="G769" s="12" t="s">
        <v>11</v>
      </c>
    </row>
    <row r="770" spans="1:7" ht="29" x14ac:dyDescent="0.35">
      <c r="A770" s="7" t="s">
        <v>1544</v>
      </c>
      <c r="B770" s="7" t="s">
        <v>1284</v>
      </c>
      <c r="C770" s="8" t="s">
        <v>1545</v>
      </c>
      <c r="D770" s="9">
        <v>11.65</v>
      </c>
      <c r="E770" s="10">
        <v>8.99</v>
      </c>
      <c r="F770" s="11">
        <f t="shared" si="11"/>
        <v>0.22832618025751072</v>
      </c>
      <c r="G770" s="12" t="s">
        <v>11</v>
      </c>
    </row>
    <row r="771" spans="1:7" x14ac:dyDescent="0.35">
      <c r="A771" s="7" t="s">
        <v>1546</v>
      </c>
      <c r="B771" s="7" t="s">
        <v>1284</v>
      </c>
      <c r="C771" s="8" t="s">
        <v>1547</v>
      </c>
      <c r="D771" s="9">
        <v>30.2</v>
      </c>
      <c r="E771" s="10">
        <v>23.31</v>
      </c>
      <c r="F771" s="11">
        <f t="shared" si="11"/>
        <v>0.22814569536423843</v>
      </c>
      <c r="G771" s="12" t="s">
        <v>11</v>
      </c>
    </row>
    <row r="772" spans="1:7" x14ac:dyDescent="0.35">
      <c r="A772" s="7" t="s">
        <v>1548</v>
      </c>
      <c r="B772" s="7" t="s">
        <v>1284</v>
      </c>
      <c r="C772" s="8" t="s">
        <v>1549</v>
      </c>
      <c r="D772" s="9">
        <v>313.38</v>
      </c>
      <c r="E772" s="10">
        <v>241.91</v>
      </c>
      <c r="F772" s="11">
        <f t="shared" si="11"/>
        <v>0.22806177803305891</v>
      </c>
      <c r="G772" s="12" t="s">
        <v>11</v>
      </c>
    </row>
    <row r="773" spans="1:7" x14ac:dyDescent="0.35">
      <c r="A773" s="7" t="s">
        <v>1550</v>
      </c>
      <c r="B773" s="7" t="s">
        <v>1284</v>
      </c>
      <c r="C773" s="8" t="s">
        <v>1551</v>
      </c>
      <c r="D773" s="9">
        <v>210.11</v>
      </c>
      <c r="E773" s="10">
        <v>162.19</v>
      </c>
      <c r="F773" s="11">
        <f t="shared" ref="F773:F836" si="12">(D773-E773)/D773</f>
        <v>0.22807101042311176</v>
      </c>
      <c r="G773" s="12" t="s">
        <v>11</v>
      </c>
    </row>
    <row r="774" spans="1:7" x14ac:dyDescent="0.35">
      <c r="A774" s="7" t="s">
        <v>1552</v>
      </c>
      <c r="B774" s="7" t="s">
        <v>1284</v>
      </c>
      <c r="C774" s="8" t="s">
        <v>1553</v>
      </c>
      <c r="D774" s="9">
        <v>187.33</v>
      </c>
      <c r="E774" s="10">
        <v>144.61000000000001</v>
      </c>
      <c r="F774" s="11">
        <f t="shared" si="12"/>
        <v>0.22804676239790742</v>
      </c>
      <c r="G774" s="12" t="s">
        <v>11</v>
      </c>
    </row>
    <row r="775" spans="1:7" x14ac:dyDescent="0.35">
      <c r="A775" s="7" t="s">
        <v>1554</v>
      </c>
      <c r="B775" s="7" t="s">
        <v>1284</v>
      </c>
      <c r="C775" s="8" t="s">
        <v>1555</v>
      </c>
      <c r="D775" s="9">
        <v>14.13</v>
      </c>
      <c r="E775" s="10">
        <v>10.91</v>
      </c>
      <c r="F775" s="11">
        <f t="shared" si="12"/>
        <v>0.22788393489030434</v>
      </c>
      <c r="G775" s="12" t="s">
        <v>11</v>
      </c>
    </row>
    <row r="776" spans="1:7" x14ac:dyDescent="0.35">
      <c r="A776" s="7" t="s">
        <v>1556</v>
      </c>
      <c r="B776" s="7" t="s">
        <v>1284</v>
      </c>
      <c r="C776" s="8" t="s">
        <v>1555</v>
      </c>
      <c r="D776" s="9">
        <v>10.28</v>
      </c>
      <c r="E776" s="10">
        <v>7.94</v>
      </c>
      <c r="F776" s="11">
        <f t="shared" si="12"/>
        <v>0.22762645914396878</v>
      </c>
      <c r="G776" s="12" t="s">
        <v>11</v>
      </c>
    </row>
    <row r="777" spans="1:7" x14ac:dyDescent="0.35">
      <c r="A777" s="7" t="s">
        <v>1557</v>
      </c>
      <c r="B777" s="7" t="s">
        <v>1284</v>
      </c>
      <c r="C777" s="8" t="s">
        <v>1558</v>
      </c>
      <c r="D777" s="9">
        <v>3.57</v>
      </c>
      <c r="E777" s="10">
        <v>2.76</v>
      </c>
      <c r="F777" s="11">
        <f t="shared" si="12"/>
        <v>0.22689075630252103</v>
      </c>
      <c r="G777" s="12" t="s">
        <v>11</v>
      </c>
    </row>
    <row r="778" spans="1:7" x14ac:dyDescent="0.35">
      <c r="A778" s="7" t="s">
        <v>1559</v>
      </c>
      <c r="B778" s="7" t="s">
        <v>1284</v>
      </c>
      <c r="C778" s="8" t="s">
        <v>1560</v>
      </c>
      <c r="D778" s="9">
        <v>359.65</v>
      </c>
      <c r="E778" s="10">
        <v>277.62</v>
      </c>
      <c r="F778" s="11">
        <f t="shared" si="12"/>
        <v>0.22808285833449179</v>
      </c>
      <c r="G778" s="12" t="s">
        <v>11</v>
      </c>
    </row>
    <row r="779" spans="1:7" x14ac:dyDescent="0.35">
      <c r="A779" s="7" t="s">
        <v>1561</v>
      </c>
      <c r="B779" s="7" t="s">
        <v>1284</v>
      </c>
      <c r="C779" s="8" t="s">
        <v>1562</v>
      </c>
      <c r="D779" s="9">
        <v>299.7</v>
      </c>
      <c r="E779" s="10">
        <v>231.35</v>
      </c>
      <c r="F779" s="11">
        <f t="shared" si="12"/>
        <v>0.22806139472806139</v>
      </c>
      <c r="G779" s="12" t="s">
        <v>11</v>
      </c>
    </row>
    <row r="780" spans="1:7" x14ac:dyDescent="0.35">
      <c r="A780" s="7" t="s">
        <v>1563</v>
      </c>
      <c r="B780" s="7" t="s">
        <v>1284</v>
      </c>
      <c r="C780" s="8" t="s">
        <v>1564</v>
      </c>
      <c r="D780" s="9">
        <v>509.5</v>
      </c>
      <c r="E780" s="10">
        <v>393.3</v>
      </c>
      <c r="F780" s="11">
        <f t="shared" si="12"/>
        <v>0.22806673209028458</v>
      </c>
      <c r="G780" s="12" t="s">
        <v>11</v>
      </c>
    </row>
    <row r="781" spans="1:7" ht="43.5" x14ac:dyDescent="0.35">
      <c r="A781" s="7" t="s">
        <v>1565</v>
      </c>
      <c r="B781" s="7" t="s">
        <v>1284</v>
      </c>
      <c r="C781" s="8" t="s">
        <v>1566</v>
      </c>
      <c r="D781" s="9">
        <v>929.08</v>
      </c>
      <c r="E781" s="10">
        <v>717.18</v>
      </c>
      <c r="F781" s="11">
        <f t="shared" si="12"/>
        <v>0.2280750850303527</v>
      </c>
      <c r="G781" s="12" t="s">
        <v>11</v>
      </c>
    </row>
    <row r="782" spans="1:7" ht="43.5" x14ac:dyDescent="0.35">
      <c r="A782" s="7" t="s">
        <v>1567</v>
      </c>
      <c r="B782" s="7" t="s">
        <v>1284</v>
      </c>
      <c r="C782" s="8" t="s">
        <v>1568</v>
      </c>
      <c r="D782" s="9">
        <v>1318.71</v>
      </c>
      <c r="E782" s="10">
        <v>1017.95</v>
      </c>
      <c r="F782" s="11">
        <f t="shared" si="12"/>
        <v>0.22807137278097533</v>
      </c>
      <c r="G782" s="12" t="s">
        <v>11</v>
      </c>
    </row>
    <row r="783" spans="1:7" ht="87" x14ac:dyDescent="0.35">
      <c r="A783" s="7" t="s">
        <v>1569</v>
      </c>
      <c r="B783" s="7" t="s">
        <v>1284</v>
      </c>
      <c r="C783" s="8" t="s">
        <v>1570</v>
      </c>
      <c r="D783" s="9">
        <v>7432.7</v>
      </c>
      <c r="E783" s="10">
        <v>5737.52</v>
      </c>
      <c r="F783" s="11">
        <f t="shared" si="12"/>
        <v>0.22807055309645208</v>
      </c>
      <c r="G783" s="12" t="s">
        <v>11</v>
      </c>
    </row>
    <row r="784" spans="1:7" ht="72.5" x14ac:dyDescent="0.35">
      <c r="A784" s="7" t="s">
        <v>1571</v>
      </c>
      <c r="B784" s="7" t="s">
        <v>1284</v>
      </c>
      <c r="C784" s="8" t="s">
        <v>1572</v>
      </c>
      <c r="D784" s="9">
        <v>5094.99</v>
      </c>
      <c r="E784" s="10">
        <v>3932.98</v>
      </c>
      <c r="F784" s="11">
        <f t="shared" si="12"/>
        <v>0.22806914243207541</v>
      </c>
      <c r="G784" s="12" t="s">
        <v>11</v>
      </c>
    </row>
    <row r="785" spans="1:7" ht="58" x14ac:dyDescent="0.35">
      <c r="A785" s="7" t="s">
        <v>1573</v>
      </c>
      <c r="B785" s="7" t="s">
        <v>1284</v>
      </c>
      <c r="C785" s="8" t="s">
        <v>1574</v>
      </c>
      <c r="D785" s="9">
        <v>2510.33</v>
      </c>
      <c r="E785" s="10">
        <v>1937.8</v>
      </c>
      <c r="F785" s="11">
        <f t="shared" si="12"/>
        <v>0.22806961634526138</v>
      </c>
      <c r="G785" s="12" t="s">
        <v>11</v>
      </c>
    </row>
    <row r="786" spans="1:7" ht="58" x14ac:dyDescent="0.35">
      <c r="A786" s="7" t="s">
        <v>1575</v>
      </c>
      <c r="B786" s="7" t="s">
        <v>1284</v>
      </c>
      <c r="C786" s="8" t="s">
        <v>1576</v>
      </c>
      <c r="D786" s="9">
        <v>2997.05</v>
      </c>
      <c r="E786" s="10">
        <v>2313.5100000000002</v>
      </c>
      <c r="F786" s="11">
        <f t="shared" si="12"/>
        <v>0.22807093642081377</v>
      </c>
      <c r="G786" s="12" t="s">
        <v>11</v>
      </c>
    </row>
    <row r="787" spans="1:7" ht="58" x14ac:dyDescent="0.35">
      <c r="A787" s="7" t="s">
        <v>1577</v>
      </c>
      <c r="B787" s="7" t="s">
        <v>1284</v>
      </c>
      <c r="C787" s="8" t="s">
        <v>1578</v>
      </c>
      <c r="D787" s="9">
        <v>377.63</v>
      </c>
      <c r="E787" s="10">
        <v>291.5</v>
      </c>
      <c r="F787" s="11">
        <f t="shared" si="12"/>
        <v>0.2280803961549665</v>
      </c>
      <c r="G787" s="12" t="s">
        <v>11</v>
      </c>
    </row>
    <row r="788" spans="1:7" ht="43.5" x14ac:dyDescent="0.35">
      <c r="A788" s="7" t="s">
        <v>1579</v>
      </c>
      <c r="B788" s="7" t="s">
        <v>1284</v>
      </c>
      <c r="C788" s="8" t="s">
        <v>1580</v>
      </c>
      <c r="D788" s="9">
        <v>1306.71</v>
      </c>
      <c r="E788" s="10">
        <v>1008.69</v>
      </c>
      <c r="F788" s="11">
        <f t="shared" si="12"/>
        <v>0.22806896710058083</v>
      </c>
      <c r="G788" s="12" t="s">
        <v>11</v>
      </c>
    </row>
    <row r="789" spans="1:7" ht="43.5" x14ac:dyDescent="0.35">
      <c r="A789" s="7" t="s">
        <v>1581</v>
      </c>
      <c r="B789" s="7" t="s">
        <v>1284</v>
      </c>
      <c r="C789" s="8" t="s">
        <v>1582</v>
      </c>
      <c r="D789" s="9">
        <v>2337.6999999999998</v>
      </c>
      <c r="E789" s="10">
        <v>1804.54</v>
      </c>
      <c r="F789" s="11">
        <f t="shared" si="12"/>
        <v>0.22807032553364415</v>
      </c>
      <c r="G789" s="12" t="s">
        <v>11</v>
      </c>
    </row>
    <row r="790" spans="1:7" x14ac:dyDescent="0.35">
      <c r="A790" s="7" t="s">
        <v>1583</v>
      </c>
      <c r="B790" s="7" t="s">
        <v>1284</v>
      </c>
      <c r="C790" s="8" t="s">
        <v>1584</v>
      </c>
      <c r="D790" s="9">
        <v>479.53</v>
      </c>
      <c r="E790" s="10">
        <v>370.16</v>
      </c>
      <c r="F790" s="11">
        <f t="shared" si="12"/>
        <v>0.22807749254478335</v>
      </c>
      <c r="G790" s="12" t="s">
        <v>11</v>
      </c>
    </row>
    <row r="791" spans="1:7" ht="43.5" x14ac:dyDescent="0.35">
      <c r="A791" s="7" t="s">
        <v>1585</v>
      </c>
      <c r="B791" s="7" t="s">
        <v>1284</v>
      </c>
      <c r="C791" s="8" t="s">
        <v>1586</v>
      </c>
      <c r="D791" s="9">
        <v>1288.73</v>
      </c>
      <c r="E791" s="10">
        <v>994.81</v>
      </c>
      <c r="F791" s="11">
        <f t="shared" si="12"/>
        <v>0.22806949477392477</v>
      </c>
      <c r="G791" s="12" t="s">
        <v>11</v>
      </c>
    </row>
    <row r="792" spans="1:7" ht="29" x14ac:dyDescent="0.35">
      <c r="A792" s="7" t="s">
        <v>1587</v>
      </c>
      <c r="B792" s="7" t="s">
        <v>1284</v>
      </c>
      <c r="C792" s="8" t="s">
        <v>1588</v>
      </c>
      <c r="D792" s="9">
        <v>1048.96</v>
      </c>
      <c r="E792" s="10">
        <v>809.72</v>
      </c>
      <c r="F792" s="11">
        <f t="shared" si="12"/>
        <v>0.22807352043929224</v>
      </c>
      <c r="G792" s="12" t="s">
        <v>11</v>
      </c>
    </row>
    <row r="793" spans="1:7" x14ac:dyDescent="0.35">
      <c r="A793" s="7" t="s">
        <v>1589</v>
      </c>
      <c r="B793" s="7" t="s">
        <v>1284</v>
      </c>
      <c r="C793" s="8" t="s">
        <v>1590</v>
      </c>
      <c r="D793" s="9">
        <v>2907.14</v>
      </c>
      <c r="E793" s="10">
        <v>2244.11</v>
      </c>
      <c r="F793" s="11">
        <f t="shared" si="12"/>
        <v>0.22806951161622754</v>
      </c>
      <c r="G793" s="12" t="s">
        <v>11</v>
      </c>
    </row>
    <row r="794" spans="1:7" ht="43.5" x14ac:dyDescent="0.35">
      <c r="A794" s="7" t="s">
        <v>1591</v>
      </c>
      <c r="B794" s="7" t="s">
        <v>1284</v>
      </c>
      <c r="C794" s="8" t="s">
        <v>1592</v>
      </c>
      <c r="D794" s="9">
        <v>1378.64</v>
      </c>
      <c r="E794" s="10">
        <v>1064.21</v>
      </c>
      <c r="F794" s="11">
        <f t="shared" si="12"/>
        <v>0.22807259328033427</v>
      </c>
      <c r="G794" s="12" t="s">
        <v>11</v>
      </c>
    </row>
    <row r="795" spans="1:7" ht="43.5" x14ac:dyDescent="0.35">
      <c r="A795" s="7" t="s">
        <v>1593</v>
      </c>
      <c r="B795" s="7" t="s">
        <v>1284</v>
      </c>
      <c r="C795" s="8" t="s">
        <v>1594</v>
      </c>
      <c r="D795" s="9">
        <v>1378.64</v>
      </c>
      <c r="E795" s="10">
        <v>1064.21</v>
      </c>
      <c r="F795" s="11">
        <f t="shared" si="12"/>
        <v>0.22807259328033427</v>
      </c>
      <c r="G795" s="12" t="s">
        <v>11</v>
      </c>
    </row>
    <row r="796" spans="1:7" ht="72.5" x14ac:dyDescent="0.35">
      <c r="A796" s="7" t="s">
        <v>1595</v>
      </c>
      <c r="B796" s="7" t="s">
        <v>1284</v>
      </c>
      <c r="C796" s="8" t="s">
        <v>1596</v>
      </c>
      <c r="D796" s="9">
        <v>15584.68</v>
      </c>
      <c r="E796" s="10">
        <v>12030.28</v>
      </c>
      <c r="F796" s="11">
        <f t="shared" si="12"/>
        <v>0.22807013041012067</v>
      </c>
      <c r="G796" s="12" t="s">
        <v>11</v>
      </c>
    </row>
    <row r="797" spans="1:7" ht="72.5" x14ac:dyDescent="0.35">
      <c r="A797" s="7" t="s">
        <v>1597</v>
      </c>
      <c r="B797" s="7" t="s">
        <v>1284</v>
      </c>
      <c r="C797" s="8" t="s">
        <v>1598</v>
      </c>
      <c r="D797" s="9">
        <v>15584.68</v>
      </c>
      <c r="E797" s="10">
        <v>12030.28</v>
      </c>
      <c r="F797" s="11">
        <f t="shared" si="12"/>
        <v>0.22807013041012067</v>
      </c>
      <c r="G797" s="12" t="s">
        <v>11</v>
      </c>
    </row>
    <row r="798" spans="1:7" ht="72.5" x14ac:dyDescent="0.35">
      <c r="A798" s="7" t="s">
        <v>1599</v>
      </c>
      <c r="B798" s="7" t="s">
        <v>1284</v>
      </c>
      <c r="C798" s="8" t="s">
        <v>1600</v>
      </c>
      <c r="D798" s="9">
        <v>15764.5</v>
      </c>
      <c r="E798" s="10">
        <v>12169.09</v>
      </c>
      <c r="F798" s="11">
        <f t="shared" si="12"/>
        <v>0.22807003076532714</v>
      </c>
      <c r="G798" s="12" t="s">
        <v>11</v>
      </c>
    </row>
    <row r="799" spans="1:7" ht="72.5" x14ac:dyDescent="0.35">
      <c r="A799" s="7" t="s">
        <v>1601</v>
      </c>
      <c r="B799" s="7" t="s">
        <v>1284</v>
      </c>
      <c r="C799" s="8" t="s">
        <v>1602</v>
      </c>
      <c r="D799" s="9">
        <v>15764.5</v>
      </c>
      <c r="E799" s="10">
        <v>12169.09</v>
      </c>
      <c r="F799" s="11">
        <f t="shared" si="12"/>
        <v>0.22807003076532714</v>
      </c>
      <c r="G799" s="12" t="s">
        <v>11</v>
      </c>
    </row>
    <row r="800" spans="1:7" ht="72.5" x14ac:dyDescent="0.35">
      <c r="A800" s="7" t="s">
        <v>1603</v>
      </c>
      <c r="B800" s="7" t="s">
        <v>1284</v>
      </c>
      <c r="C800" s="8" t="s">
        <v>1604</v>
      </c>
      <c r="D800" s="9">
        <v>16891.400000000001</v>
      </c>
      <c r="E800" s="10">
        <v>13038.98</v>
      </c>
      <c r="F800" s="11">
        <f t="shared" si="12"/>
        <v>0.2280699053956452</v>
      </c>
      <c r="G800" s="12" t="s">
        <v>11</v>
      </c>
    </row>
    <row r="801" spans="1:7" ht="72.5" x14ac:dyDescent="0.35">
      <c r="A801" s="7" t="s">
        <v>1605</v>
      </c>
      <c r="B801" s="7" t="s">
        <v>1284</v>
      </c>
      <c r="C801" s="8" t="s">
        <v>1606</v>
      </c>
      <c r="D801" s="9">
        <v>16891.400000000001</v>
      </c>
      <c r="E801" s="10">
        <v>13038.98</v>
      </c>
      <c r="F801" s="11">
        <f t="shared" si="12"/>
        <v>0.2280699053956452</v>
      </c>
      <c r="G801" s="12" t="s">
        <v>11</v>
      </c>
    </row>
    <row r="802" spans="1:7" ht="87" x14ac:dyDescent="0.35">
      <c r="A802" s="7" t="s">
        <v>1607</v>
      </c>
      <c r="B802" s="7" t="s">
        <v>1284</v>
      </c>
      <c r="C802" s="8" t="s">
        <v>1608</v>
      </c>
      <c r="D802" s="9">
        <v>18671.64</v>
      </c>
      <c r="E802" s="10">
        <v>14413.2</v>
      </c>
      <c r="F802" s="11">
        <f t="shared" si="12"/>
        <v>0.22806994993476731</v>
      </c>
      <c r="G802" s="12" t="s">
        <v>11</v>
      </c>
    </row>
    <row r="803" spans="1:7" ht="87" x14ac:dyDescent="0.35">
      <c r="A803" s="7" t="s">
        <v>1609</v>
      </c>
      <c r="B803" s="7" t="s">
        <v>1284</v>
      </c>
      <c r="C803" s="8" t="s">
        <v>1610</v>
      </c>
      <c r="D803" s="9">
        <v>18671.64</v>
      </c>
      <c r="E803" s="10">
        <v>14413.2</v>
      </c>
      <c r="F803" s="11">
        <f t="shared" si="12"/>
        <v>0.22806994993476731</v>
      </c>
      <c r="G803" s="12" t="s">
        <v>11</v>
      </c>
    </row>
    <row r="804" spans="1:7" ht="72.5" x14ac:dyDescent="0.35">
      <c r="A804" s="7" t="s">
        <v>1611</v>
      </c>
      <c r="B804" s="7" t="s">
        <v>1284</v>
      </c>
      <c r="C804" s="8" t="s">
        <v>1612</v>
      </c>
      <c r="D804" s="9">
        <v>16783.5</v>
      </c>
      <c r="E804" s="10">
        <v>12955.69</v>
      </c>
      <c r="F804" s="11">
        <f t="shared" si="12"/>
        <v>0.22806983048827714</v>
      </c>
      <c r="G804" s="12" t="s">
        <v>11</v>
      </c>
    </row>
    <row r="805" spans="1:7" ht="72.5" x14ac:dyDescent="0.35">
      <c r="A805" s="7" t="s">
        <v>1613</v>
      </c>
      <c r="B805" s="7" t="s">
        <v>1284</v>
      </c>
      <c r="C805" s="8" t="s">
        <v>1614</v>
      </c>
      <c r="D805" s="9">
        <v>16783.5</v>
      </c>
      <c r="E805" s="10">
        <v>12955.69</v>
      </c>
      <c r="F805" s="11">
        <f t="shared" si="12"/>
        <v>0.22806983048827714</v>
      </c>
      <c r="G805" s="12" t="s">
        <v>11</v>
      </c>
    </row>
    <row r="806" spans="1:7" ht="72.5" x14ac:dyDescent="0.35">
      <c r="A806" s="7" t="s">
        <v>1615</v>
      </c>
      <c r="B806" s="7" t="s">
        <v>1284</v>
      </c>
      <c r="C806" s="8" t="s">
        <v>1616</v>
      </c>
      <c r="D806" s="9">
        <v>16963.330000000002</v>
      </c>
      <c r="E806" s="10">
        <v>13094.5</v>
      </c>
      <c r="F806" s="11">
        <f t="shared" si="12"/>
        <v>0.22807019612304905</v>
      </c>
      <c r="G806" s="12" t="s">
        <v>11</v>
      </c>
    </row>
    <row r="807" spans="1:7" ht="72.5" x14ac:dyDescent="0.35">
      <c r="A807" s="7" t="s">
        <v>1617</v>
      </c>
      <c r="B807" s="7" t="s">
        <v>1284</v>
      </c>
      <c r="C807" s="8" t="s">
        <v>1618</v>
      </c>
      <c r="D807" s="9">
        <v>16963.330000000002</v>
      </c>
      <c r="E807" s="10">
        <v>13094.5</v>
      </c>
      <c r="F807" s="11">
        <f t="shared" si="12"/>
        <v>0.22807019612304905</v>
      </c>
      <c r="G807" s="12" t="s">
        <v>11</v>
      </c>
    </row>
    <row r="808" spans="1:7" ht="72.5" x14ac:dyDescent="0.35">
      <c r="A808" s="7" t="s">
        <v>1619</v>
      </c>
      <c r="B808" s="7" t="s">
        <v>1284</v>
      </c>
      <c r="C808" s="8" t="s">
        <v>1620</v>
      </c>
      <c r="D808" s="9">
        <v>18090.22</v>
      </c>
      <c r="E808" s="10">
        <v>13964.38</v>
      </c>
      <c r="F808" s="11">
        <f t="shared" si="12"/>
        <v>0.22807019483455712</v>
      </c>
      <c r="G808" s="12" t="s">
        <v>11</v>
      </c>
    </row>
    <row r="809" spans="1:7" ht="72.5" x14ac:dyDescent="0.35">
      <c r="A809" s="7" t="s">
        <v>1621</v>
      </c>
      <c r="B809" s="7" t="s">
        <v>1284</v>
      </c>
      <c r="C809" s="8" t="s">
        <v>1622</v>
      </c>
      <c r="D809" s="9">
        <v>18090.22</v>
      </c>
      <c r="E809" s="10">
        <v>13964.38</v>
      </c>
      <c r="F809" s="11">
        <f t="shared" si="12"/>
        <v>0.22807019483455712</v>
      </c>
      <c r="G809" s="12" t="s">
        <v>11</v>
      </c>
    </row>
    <row r="810" spans="1:7" ht="87" x14ac:dyDescent="0.35">
      <c r="A810" s="7" t="s">
        <v>1623</v>
      </c>
      <c r="B810" s="7" t="s">
        <v>1284</v>
      </c>
      <c r="C810" s="8" t="s">
        <v>1624</v>
      </c>
      <c r="D810" s="9">
        <v>19870.47</v>
      </c>
      <c r="E810" s="10">
        <v>15338.61</v>
      </c>
      <c r="F810" s="11">
        <f t="shared" si="12"/>
        <v>0.22807009597659242</v>
      </c>
      <c r="G810" s="12" t="s">
        <v>11</v>
      </c>
    </row>
    <row r="811" spans="1:7" ht="87" x14ac:dyDescent="0.35">
      <c r="A811" s="7" t="s">
        <v>1625</v>
      </c>
      <c r="B811" s="7" t="s">
        <v>1284</v>
      </c>
      <c r="C811" s="8" t="s">
        <v>1626</v>
      </c>
      <c r="D811" s="9">
        <v>19870.47</v>
      </c>
      <c r="E811" s="10">
        <v>15338.61</v>
      </c>
      <c r="F811" s="11">
        <f t="shared" si="12"/>
        <v>0.22807009597659242</v>
      </c>
      <c r="G811" s="12" t="s">
        <v>11</v>
      </c>
    </row>
    <row r="812" spans="1:7" ht="72.5" x14ac:dyDescent="0.35">
      <c r="A812" s="7" t="s">
        <v>1627</v>
      </c>
      <c r="B812" s="7" t="s">
        <v>1284</v>
      </c>
      <c r="C812" s="8" t="s">
        <v>1628</v>
      </c>
      <c r="D812" s="9">
        <v>19181.14</v>
      </c>
      <c r="E812" s="10">
        <v>14806.5</v>
      </c>
      <c r="F812" s="11">
        <f t="shared" si="12"/>
        <v>0.22806986446061076</v>
      </c>
      <c r="G812" s="12" t="s">
        <v>11</v>
      </c>
    </row>
    <row r="813" spans="1:7" ht="72.5" x14ac:dyDescent="0.35">
      <c r="A813" s="7" t="s">
        <v>1629</v>
      </c>
      <c r="B813" s="7" t="s">
        <v>1284</v>
      </c>
      <c r="C813" s="8" t="s">
        <v>1630</v>
      </c>
      <c r="D813" s="9">
        <v>19181.14</v>
      </c>
      <c r="E813" s="10">
        <v>14806.5</v>
      </c>
      <c r="F813" s="11">
        <f t="shared" si="12"/>
        <v>0.22806986446061076</v>
      </c>
      <c r="G813" s="12" t="s">
        <v>11</v>
      </c>
    </row>
    <row r="814" spans="1:7" ht="72.5" x14ac:dyDescent="0.35">
      <c r="A814" s="7" t="s">
        <v>1631</v>
      </c>
      <c r="B814" s="7" t="s">
        <v>1284</v>
      </c>
      <c r="C814" s="8" t="s">
        <v>1632</v>
      </c>
      <c r="D814" s="9">
        <v>19360.97</v>
      </c>
      <c r="E814" s="10">
        <v>14945.31</v>
      </c>
      <c r="F814" s="11">
        <f t="shared" si="12"/>
        <v>0.22807018450005354</v>
      </c>
      <c r="G814" s="12" t="s">
        <v>11</v>
      </c>
    </row>
    <row r="815" spans="1:7" ht="72.5" x14ac:dyDescent="0.35">
      <c r="A815" s="7" t="s">
        <v>1633</v>
      </c>
      <c r="B815" s="7" t="s">
        <v>1284</v>
      </c>
      <c r="C815" s="8" t="s">
        <v>1634</v>
      </c>
      <c r="D815" s="9">
        <v>19360.97</v>
      </c>
      <c r="E815" s="10">
        <v>14945.31</v>
      </c>
      <c r="F815" s="11">
        <f t="shared" si="12"/>
        <v>0.22807018450005354</v>
      </c>
      <c r="G815" s="12" t="s">
        <v>11</v>
      </c>
    </row>
    <row r="816" spans="1:7" ht="72.5" x14ac:dyDescent="0.35">
      <c r="A816" s="7" t="s">
        <v>1635</v>
      </c>
      <c r="B816" s="7" t="s">
        <v>1284</v>
      </c>
      <c r="C816" s="8" t="s">
        <v>1636</v>
      </c>
      <c r="D816" s="9">
        <v>20487.87</v>
      </c>
      <c r="E816" s="10">
        <v>15815.2</v>
      </c>
      <c r="F816" s="11">
        <f t="shared" si="12"/>
        <v>0.22807007268203081</v>
      </c>
      <c r="G816" s="12" t="s">
        <v>11</v>
      </c>
    </row>
    <row r="817" spans="1:7" ht="72.5" x14ac:dyDescent="0.35">
      <c r="A817" s="7" t="s">
        <v>1637</v>
      </c>
      <c r="B817" s="7" t="s">
        <v>1284</v>
      </c>
      <c r="C817" s="8" t="s">
        <v>1638</v>
      </c>
      <c r="D817" s="9">
        <v>20487.87</v>
      </c>
      <c r="E817" s="10">
        <v>15815.2</v>
      </c>
      <c r="F817" s="11">
        <f t="shared" si="12"/>
        <v>0.22807007268203081</v>
      </c>
      <c r="G817" s="12" t="s">
        <v>11</v>
      </c>
    </row>
    <row r="818" spans="1:7" ht="87" x14ac:dyDescent="0.35">
      <c r="A818" s="7" t="s">
        <v>1639</v>
      </c>
      <c r="B818" s="7" t="s">
        <v>1284</v>
      </c>
      <c r="C818" s="8" t="s">
        <v>1640</v>
      </c>
      <c r="D818" s="9">
        <v>22268.11</v>
      </c>
      <c r="E818" s="10">
        <v>17189.419999999998</v>
      </c>
      <c r="F818" s="11">
        <f t="shared" si="12"/>
        <v>0.22807009665391459</v>
      </c>
      <c r="G818" s="12" t="s">
        <v>11</v>
      </c>
    </row>
    <row r="819" spans="1:7" ht="87" x14ac:dyDescent="0.35">
      <c r="A819" s="7" t="s">
        <v>1641</v>
      </c>
      <c r="B819" s="7" t="s">
        <v>1284</v>
      </c>
      <c r="C819" s="8" t="s">
        <v>1640</v>
      </c>
      <c r="D819" s="9">
        <v>22268.11</v>
      </c>
      <c r="E819" s="10">
        <v>17189.419999999998</v>
      </c>
      <c r="F819" s="11">
        <f t="shared" si="12"/>
        <v>0.22807009665391459</v>
      </c>
      <c r="G819" s="12" t="s">
        <v>11</v>
      </c>
    </row>
    <row r="820" spans="1:7" ht="58" x14ac:dyDescent="0.35">
      <c r="A820" s="7" t="s">
        <v>1642</v>
      </c>
      <c r="B820" s="7" t="s">
        <v>1284</v>
      </c>
      <c r="C820" s="8" t="s">
        <v>1643</v>
      </c>
      <c r="D820" s="9">
        <v>10070.1</v>
      </c>
      <c r="E820" s="10">
        <v>7773.41</v>
      </c>
      <c r="F820" s="11">
        <f t="shared" si="12"/>
        <v>0.22807022770379642</v>
      </c>
      <c r="G820" s="12" t="s">
        <v>11</v>
      </c>
    </row>
    <row r="821" spans="1:7" ht="72.5" x14ac:dyDescent="0.35">
      <c r="A821" s="7" t="s">
        <v>1644</v>
      </c>
      <c r="B821" s="7" t="s">
        <v>1284</v>
      </c>
      <c r="C821" s="8" t="s">
        <v>1645</v>
      </c>
      <c r="D821" s="9">
        <v>11448.74</v>
      </c>
      <c r="E821" s="10">
        <v>8837.6299999999992</v>
      </c>
      <c r="F821" s="11">
        <f t="shared" si="12"/>
        <v>0.22806963910439057</v>
      </c>
      <c r="G821" s="12" t="s">
        <v>11</v>
      </c>
    </row>
    <row r="822" spans="1:7" ht="72.5" x14ac:dyDescent="0.35">
      <c r="A822" s="7" t="s">
        <v>1646</v>
      </c>
      <c r="B822" s="7" t="s">
        <v>1284</v>
      </c>
      <c r="C822" s="8" t="s">
        <v>1647</v>
      </c>
      <c r="D822" s="9">
        <v>12737.48</v>
      </c>
      <c r="E822" s="10">
        <v>9832.44</v>
      </c>
      <c r="F822" s="11">
        <f t="shared" si="12"/>
        <v>0.22807023053225592</v>
      </c>
      <c r="G822" s="12" t="s">
        <v>11</v>
      </c>
    </row>
    <row r="823" spans="1:7" ht="72.5" x14ac:dyDescent="0.35">
      <c r="A823" s="7" t="s">
        <v>1648</v>
      </c>
      <c r="B823" s="7" t="s">
        <v>1284</v>
      </c>
      <c r="C823" s="8" t="s">
        <v>1649</v>
      </c>
      <c r="D823" s="9">
        <v>10669.51</v>
      </c>
      <c r="E823" s="10">
        <v>8236.11</v>
      </c>
      <c r="F823" s="11">
        <f t="shared" si="12"/>
        <v>0.22807045496934719</v>
      </c>
      <c r="G823" s="12" t="s">
        <v>11</v>
      </c>
    </row>
    <row r="824" spans="1:7" ht="72.5" x14ac:dyDescent="0.35">
      <c r="A824" s="7" t="s">
        <v>1650</v>
      </c>
      <c r="B824" s="7" t="s">
        <v>1284</v>
      </c>
      <c r="C824" s="8" t="s">
        <v>1651</v>
      </c>
      <c r="D824" s="9">
        <v>12048.16</v>
      </c>
      <c r="E824" s="10">
        <v>9300.34</v>
      </c>
      <c r="F824" s="11">
        <f t="shared" si="12"/>
        <v>0.22806968034953054</v>
      </c>
      <c r="G824" s="12" t="s">
        <v>11</v>
      </c>
    </row>
    <row r="825" spans="1:7" ht="72.5" x14ac:dyDescent="0.35">
      <c r="A825" s="7" t="s">
        <v>1652</v>
      </c>
      <c r="B825" s="7" t="s">
        <v>1284</v>
      </c>
      <c r="C825" s="8" t="s">
        <v>1653</v>
      </c>
      <c r="D825" s="9">
        <v>12048.16</v>
      </c>
      <c r="E825" s="10">
        <v>9300.34</v>
      </c>
      <c r="F825" s="11">
        <f t="shared" si="12"/>
        <v>0.22806968034953054</v>
      </c>
      <c r="G825" s="12" t="s">
        <v>11</v>
      </c>
    </row>
    <row r="826" spans="1:7" ht="58" x14ac:dyDescent="0.35">
      <c r="A826" s="7" t="s">
        <v>1654</v>
      </c>
      <c r="B826" s="7" t="s">
        <v>1284</v>
      </c>
      <c r="C826" s="8" t="s">
        <v>1655</v>
      </c>
      <c r="D826" s="9">
        <v>13336.89</v>
      </c>
      <c r="E826" s="10">
        <v>10295.15</v>
      </c>
      <c r="F826" s="11">
        <f t="shared" si="12"/>
        <v>0.22806966241755011</v>
      </c>
      <c r="G826" s="12" t="s">
        <v>11</v>
      </c>
    </row>
    <row r="827" spans="1:7" ht="58" x14ac:dyDescent="0.35">
      <c r="A827" s="7" t="s">
        <v>1656</v>
      </c>
      <c r="B827" s="7" t="s">
        <v>1284</v>
      </c>
      <c r="C827" s="8" t="s">
        <v>1657</v>
      </c>
      <c r="D827" s="9">
        <v>13336.89</v>
      </c>
      <c r="E827" s="10">
        <v>10295.15</v>
      </c>
      <c r="F827" s="11">
        <f t="shared" si="12"/>
        <v>0.22806966241755011</v>
      </c>
      <c r="G827" s="12" t="s">
        <v>11</v>
      </c>
    </row>
    <row r="828" spans="1:7" ht="29" x14ac:dyDescent="0.35">
      <c r="A828" s="7" t="s">
        <v>1658</v>
      </c>
      <c r="B828" s="7" t="s">
        <v>1284</v>
      </c>
      <c r="C828" s="8" t="s">
        <v>1659</v>
      </c>
      <c r="D828" s="9">
        <v>114.27</v>
      </c>
      <c r="E828" s="10">
        <v>88.21</v>
      </c>
      <c r="F828" s="11">
        <f t="shared" si="12"/>
        <v>0.22805635774919053</v>
      </c>
      <c r="G828" s="12" t="s">
        <v>11</v>
      </c>
    </row>
    <row r="829" spans="1:7" ht="43.5" x14ac:dyDescent="0.35">
      <c r="A829" s="7" t="s">
        <v>1660</v>
      </c>
      <c r="B829" s="7" t="s">
        <v>1284</v>
      </c>
      <c r="C829" s="8" t="s">
        <v>1661</v>
      </c>
      <c r="D829" s="9">
        <v>121.11</v>
      </c>
      <c r="E829" s="10">
        <v>93.49</v>
      </c>
      <c r="F829" s="11">
        <f t="shared" si="12"/>
        <v>0.22805713813888204</v>
      </c>
      <c r="G829" s="12" t="s">
        <v>11</v>
      </c>
    </row>
    <row r="830" spans="1:7" ht="87" x14ac:dyDescent="0.35">
      <c r="A830" s="7" t="s">
        <v>1662</v>
      </c>
      <c r="B830" s="7" t="s">
        <v>1284</v>
      </c>
      <c r="C830" s="8" t="s">
        <v>1663</v>
      </c>
      <c r="D830" s="9">
        <v>471.45</v>
      </c>
      <c r="E830" s="10">
        <v>363.93</v>
      </c>
      <c r="F830" s="11">
        <f t="shared" si="12"/>
        <v>0.22806236080178172</v>
      </c>
      <c r="G830" s="12" t="s">
        <v>11</v>
      </c>
    </row>
    <row r="831" spans="1:7" ht="72.5" x14ac:dyDescent="0.35">
      <c r="A831" s="7" t="s">
        <v>1664</v>
      </c>
      <c r="B831" s="7" t="s">
        <v>1284</v>
      </c>
      <c r="C831" s="8" t="s">
        <v>1665</v>
      </c>
      <c r="D831" s="9">
        <v>682.04</v>
      </c>
      <c r="E831" s="10">
        <v>526.49</v>
      </c>
      <c r="F831" s="11">
        <f t="shared" si="12"/>
        <v>0.22806580259222328</v>
      </c>
      <c r="G831" s="12" t="s">
        <v>11</v>
      </c>
    </row>
    <row r="832" spans="1:7" ht="87" x14ac:dyDescent="0.35">
      <c r="A832" s="7" t="s">
        <v>1666</v>
      </c>
      <c r="B832" s="7" t="s">
        <v>1284</v>
      </c>
      <c r="C832" s="8" t="s">
        <v>1667</v>
      </c>
      <c r="D832" s="9">
        <v>577.11</v>
      </c>
      <c r="E832" s="10">
        <v>445.49</v>
      </c>
      <c r="F832" s="11">
        <f t="shared" si="12"/>
        <v>0.22806743948294086</v>
      </c>
      <c r="G832" s="12" t="s">
        <v>11</v>
      </c>
    </row>
    <row r="833" spans="1:7" ht="43.5" x14ac:dyDescent="0.35">
      <c r="A833" s="7" t="s">
        <v>1668</v>
      </c>
      <c r="B833" s="7" t="s">
        <v>1284</v>
      </c>
      <c r="C833" s="8" t="s">
        <v>1669</v>
      </c>
      <c r="D833" s="9">
        <v>13442.01</v>
      </c>
      <c r="E833" s="10">
        <v>10376.290000000001</v>
      </c>
      <c r="F833" s="11">
        <f t="shared" si="12"/>
        <v>0.22807005797496055</v>
      </c>
      <c r="G833" s="12" t="s">
        <v>11</v>
      </c>
    </row>
    <row r="834" spans="1:7" ht="43.5" x14ac:dyDescent="0.35">
      <c r="A834" s="7" t="s">
        <v>1670</v>
      </c>
      <c r="B834" s="7" t="s">
        <v>1284</v>
      </c>
      <c r="C834" s="8" t="s">
        <v>1671</v>
      </c>
      <c r="D834" s="9">
        <v>14820.65</v>
      </c>
      <c r="E834" s="10">
        <v>11440.5</v>
      </c>
      <c r="F834" s="11">
        <f t="shared" si="12"/>
        <v>0.22807029381302438</v>
      </c>
      <c r="G834" s="12" t="s">
        <v>11</v>
      </c>
    </row>
    <row r="835" spans="1:7" ht="58" x14ac:dyDescent="0.35">
      <c r="A835" s="7" t="s">
        <v>1672</v>
      </c>
      <c r="B835" s="7" t="s">
        <v>1284</v>
      </c>
      <c r="C835" s="8" t="s">
        <v>1673</v>
      </c>
      <c r="D835" s="9">
        <v>14820.65</v>
      </c>
      <c r="E835" s="10">
        <v>11440.5</v>
      </c>
      <c r="F835" s="11">
        <f t="shared" si="12"/>
        <v>0.22807029381302438</v>
      </c>
      <c r="G835" s="12" t="s">
        <v>11</v>
      </c>
    </row>
    <row r="836" spans="1:7" ht="58" x14ac:dyDescent="0.35">
      <c r="A836" s="7" t="s">
        <v>1674</v>
      </c>
      <c r="B836" s="7" t="s">
        <v>1284</v>
      </c>
      <c r="C836" s="8" t="s">
        <v>1675</v>
      </c>
      <c r="D836" s="9">
        <v>16109.39</v>
      </c>
      <c r="E836" s="10">
        <v>12435.32</v>
      </c>
      <c r="F836" s="11">
        <f t="shared" si="12"/>
        <v>0.22807008831495171</v>
      </c>
      <c r="G836" s="12" t="s">
        <v>11</v>
      </c>
    </row>
    <row r="837" spans="1:7" ht="58" x14ac:dyDescent="0.35">
      <c r="A837" s="7" t="s">
        <v>1676</v>
      </c>
      <c r="B837" s="7" t="s">
        <v>1284</v>
      </c>
      <c r="C837" s="8" t="s">
        <v>1677</v>
      </c>
      <c r="D837" s="9">
        <v>16109.39</v>
      </c>
      <c r="E837" s="10">
        <v>12435.32</v>
      </c>
      <c r="F837" s="11">
        <f t="shared" ref="F837:F900" si="13">(D837-E837)/D837</f>
        <v>0.22807008831495171</v>
      </c>
      <c r="G837" s="12" t="s">
        <v>11</v>
      </c>
    </row>
    <row r="838" spans="1:7" ht="29" x14ac:dyDescent="0.35">
      <c r="A838" s="7" t="s">
        <v>1678</v>
      </c>
      <c r="B838" s="7" t="s">
        <v>1284</v>
      </c>
      <c r="C838" s="8" t="s">
        <v>1679</v>
      </c>
      <c r="D838" s="9">
        <v>14520.95</v>
      </c>
      <c r="E838" s="10">
        <v>11209.16</v>
      </c>
      <c r="F838" s="11">
        <f t="shared" si="13"/>
        <v>0.22806978882235671</v>
      </c>
      <c r="G838" s="12" t="s">
        <v>11</v>
      </c>
    </row>
    <row r="839" spans="1:7" ht="43.5" x14ac:dyDescent="0.35">
      <c r="A839" s="7" t="s">
        <v>1680</v>
      </c>
      <c r="B839" s="7" t="s">
        <v>1284</v>
      </c>
      <c r="C839" s="8" t="s">
        <v>1681</v>
      </c>
      <c r="D839" s="9">
        <v>14520.95</v>
      </c>
      <c r="E839" s="10">
        <v>11209.16</v>
      </c>
      <c r="F839" s="11">
        <f t="shared" si="13"/>
        <v>0.22806978882235671</v>
      </c>
      <c r="G839" s="12" t="s">
        <v>11</v>
      </c>
    </row>
    <row r="840" spans="1:7" ht="29" x14ac:dyDescent="0.35">
      <c r="A840" s="7" t="s">
        <v>1682</v>
      </c>
      <c r="B840" s="7" t="s">
        <v>1284</v>
      </c>
      <c r="C840" s="8" t="s">
        <v>1683</v>
      </c>
      <c r="D840" s="9">
        <v>15899.6</v>
      </c>
      <c r="E840" s="10">
        <v>12273.38</v>
      </c>
      <c r="F840" s="11">
        <f t="shared" si="13"/>
        <v>0.22806988855065544</v>
      </c>
      <c r="G840" s="12" t="s">
        <v>11</v>
      </c>
    </row>
    <row r="841" spans="1:7" ht="43.5" x14ac:dyDescent="0.35">
      <c r="A841" s="7" t="s">
        <v>1684</v>
      </c>
      <c r="B841" s="7" t="s">
        <v>1284</v>
      </c>
      <c r="C841" s="8" t="s">
        <v>1685</v>
      </c>
      <c r="D841" s="9">
        <v>15899.6</v>
      </c>
      <c r="E841" s="10">
        <v>12273.38</v>
      </c>
      <c r="F841" s="11">
        <f t="shared" si="13"/>
        <v>0.22806988855065544</v>
      </c>
      <c r="G841" s="12" t="s">
        <v>11</v>
      </c>
    </row>
    <row r="842" spans="1:7" ht="43.5" x14ac:dyDescent="0.35">
      <c r="A842" s="7" t="s">
        <v>1686</v>
      </c>
      <c r="B842" s="7" t="s">
        <v>1284</v>
      </c>
      <c r="C842" s="8" t="s">
        <v>1687</v>
      </c>
      <c r="D842" s="9">
        <v>17188.330000000002</v>
      </c>
      <c r="E842" s="10">
        <v>13268.19</v>
      </c>
      <c r="F842" s="11">
        <f t="shared" si="13"/>
        <v>0.22806985902644417</v>
      </c>
      <c r="G842" s="12" t="s">
        <v>11</v>
      </c>
    </row>
    <row r="843" spans="1:7" ht="43.5" x14ac:dyDescent="0.35">
      <c r="A843" s="7" t="s">
        <v>1688</v>
      </c>
      <c r="B843" s="7" t="s">
        <v>1284</v>
      </c>
      <c r="C843" s="8" t="s">
        <v>1689</v>
      </c>
      <c r="D843" s="9">
        <v>17188.330000000002</v>
      </c>
      <c r="E843" s="10">
        <v>13268.19</v>
      </c>
      <c r="F843" s="11">
        <f t="shared" si="13"/>
        <v>0.22806985902644417</v>
      </c>
      <c r="G843" s="12" t="s">
        <v>11</v>
      </c>
    </row>
    <row r="844" spans="1:7" ht="58" x14ac:dyDescent="0.35">
      <c r="A844" s="7" t="s">
        <v>1690</v>
      </c>
      <c r="B844" s="7" t="s">
        <v>1691</v>
      </c>
      <c r="C844" s="8" t="s">
        <v>1692</v>
      </c>
      <c r="D844" s="9">
        <v>1127.7</v>
      </c>
      <c r="E844" s="10">
        <v>870.51</v>
      </c>
      <c r="F844" s="11">
        <f t="shared" si="13"/>
        <v>0.22806597499334932</v>
      </c>
      <c r="G844" s="12" t="s">
        <v>11</v>
      </c>
    </row>
    <row r="845" spans="1:7" ht="29" x14ac:dyDescent="0.35">
      <c r="A845" s="7" t="s">
        <v>1693</v>
      </c>
      <c r="B845" s="7" t="s">
        <v>1691</v>
      </c>
      <c r="C845" s="8" t="s">
        <v>1694</v>
      </c>
      <c r="D845" s="9">
        <v>534.17999999999995</v>
      </c>
      <c r="E845" s="10">
        <v>412.35</v>
      </c>
      <c r="F845" s="11">
        <f t="shared" si="13"/>
        <v>0.22806919016061991</v>
      </c>
      <c r="G845" s="12" t="s">
        <v>11</v>
      </c>
    </row>
    <row r="846" spans="1:7" ht="58" x14ac:dyDescent="0.35">
      <c r="A846" s="7" t="s">
        <v>1695</v>
      </c>
      <c r="B846" s="7" t="s">
        <v>1691</v>
      </c>
      <c r="C846" s="8" t="s">
        <v>1696</v>
      </c>
      <c r="D846" s="9">
        <v>7383.03</v>
      </c>
      <c r="E846" s="10">
        <v>5699.18</v>
      </c>
      <c r="F846" s="11">
        <f t="shared" si="13"/>
        <v>0.22807031801306504</v>
      </c>
      <c r="G846" s="12" t="s">
        <v>11</v>
      </c>
    </row>
    <row r="847" spans="1:7" x14ac:dyDescent="0.35">
      <c r="A847" s="7" t="s">
        <v>1697</v>
      </c>
      <c r="B847" s="7" t="s">
        <v>1691</v>
      </c>
      <c r="C847" s="8" t="s">
        <v>1698</v>
      </c>
      <c r="D847" s="9">
        <v>128.21</v>
      </c>
      <c r="E847" s="10">
        <v>98.97</v>
      </c>
      <c r="F847" s="11">
        <f t="shared" si="13"/>
        <v>0.22806333359332351</v>
      </c>
      <c r="G847" s="12" t="s">
        <v>11</v>
      </c>
    </row>
    <row r="848" spans="1:7" ht="29" x14ac:dyDescent="0.35">
      <c r="A848" s="7" t="s">
        <v>1699</v>
      </c>
      <c r="B848" s="7" t="s">
        <v>1691</v>
      </c>
      <c r="C848" s="8" t="s">
        <v>1700</v>
      </c>
      <c r="D848" s="9">
        <v>174.51</v>
      </c>
      <c r="E848" s="10">
        <v>134.71</v>
      </c>
      <c r="F848" s="11">
        <f t="shared" si="13"/>
        <v>0.22806715947510162</v>
      </c>
      <c r="G848" s="12" t="s">
        <v>11</v>
      </c>
    </row>
    <row r="849" spans="1:7" ht="58" x14ac:dyDescent="0.35">
      <c r="A849" s="7" t="s">
        <v>1701</v>
      </c>
      <c r="B849" s="7" t="s">
        <v>1691</v>
      </c>
      <c r="C849" s="8" t="s">
        <v>1702</v>
      </c>
      <c r="D849" s="9">
        <v>112.78</v>
      </c>
      <c r="E849" s="10">
        <v>87.06</v>
      </c>
      <c r="F849" s="11">
        <f t="shared" si="13"/>
        <v>0.22805461961340662</v>
      </c>
      <c r="G849" s="12" t="s">
        <v>11</v>
      </c>
    </row>
    <row r="850" spans="1:7" ht="72.5" x14ac:dyDescent="0.35">
      <c r="A850" s="7" t="s">
        <v>1703</v>
      </c>
      <c r="B850" s="7" t="s">
        <v>1691</v>
      </c>
      <c r="C850" s="8" t="s">
        <v>1704</v>
      </c>
      <c r="D850" s="9">
        <v>1054.97</v>
      </c>
      <c r="E850" s="10">
        <v>814.36</v>
      </c>
      <c r="F850" s="11">
        <f t="shared" si="13"/>
        <v>0.22807283619439417</v>
      </c>
      <c r="G850" s="12" t="s">
        <v>11</v>
      </c>
    </row>
    <row r="851" spans="1:7" ht="72.5" x14ac:dyDescent="0.35">
      <c r="A851" s="7" t="s">
        <v>1705</v>
      </c>
      <c r="B851" s="7" t="s">
        <v>1691</v>
      </c>
      <c r="C851" s="8" t="s">
        <v>1706</v>
      </c>
      <c r="D851" s="9">
        <v>359.65</v>
      </c>
      <c r="E851" s="10">
        <v>277.62</v>
      </c>
      <c r="F851" s="11">
        <f t="shared" si="13"/>
        <v>0.22808285833449179</v>
      </c>
      <c r="G851" s="12" t="s">
        <v>11</v>
      </c>
    </row>
    <row r="852" spans="1:7" ht="58" x14ac:dyDescent="0.35">
      <c r="A852" s="7" t="s">
        <v>1707</v>
      </c>
      <c r="B852" s="7" t="s">
        <v>1691</v>
      </c>
      <c r="C852" s="8" t="s">
        <v>1708</v>
      </c>
      <c r="D852" s="9">
        <v>2637.41</v>
      </c>
      <c r="E852" s="10">
        <v>2035.9</v>
      </c>
      <c r="F852" s="11">
        <f t="shared" si="13"/>
        <v>0.22806844593749162</v>
      </c>
      <c r="G852" s="12" t="s">
        <v>11</v>
      </c>
    </row>
    <row r="853" spans="1:7" x14ac:dyDescent="0.35">
      <c r="A853" s="7" t="s">
        <v>1709</v>
      </c>
      <c r="B853" s="7" t="s">
        <v>1691</v>
      </c>
      <c r="C853" s="8" t="s">
        <v>1710</v>
      </c>
      <c r="D853" s="9">
        <v>935.08</v>
      </c>
      <c r="E853" s="10">
        <v>721.82</v>
      </c>
      <c r="F853" s="11">
        <f t="shared" si="13"/>
        <v>0.22806604782478501</v>
      </c>
      <c r="G853" s="12" t="s">
        <v>11</v>
      </c>
    </row>
    <row r="854" spans="1:7" ht="29" x14ac:dyDescent="0.35">
      <c r="A854" s="7" t="s">
        <v>1711</v>
      </c>
      <c r="B854" s="7" t="s">
        <v>1691</v>
      </c>
      <c r="C854" s="8" t="s">
        <v>1712</v>
      </c>
      <c r="D854" s="9">
        <v>935.08</v>
      </c>
      <c r="E854" s="10">
        <v>721.82</v>
      </c>
      <c r="F854" s="11">
        <f t="shared" si="13"/>
        <v>0.22806604782478501</v>
      </c>
      <c r="G854" s="12" t="s">
        <v>11</v>
      </c>
    </row>
    <row r="855" spans="1:7" x14ac:dyDescent="0.35">
      <c r="A855" s="7" t="s">
        <v>1713</v>
      </c>
      <c r="B855" s="7" t="s">
        <v>1691</v>
      </c>
      <c r="C855" s="8" t="s">
        <v>1714</v>
      </c>
      <c r="D855" s="9">
        <v>935.08</v>
      </c>
      <c r="E855" s="10">
        <v>721.82</v>
      </c>
      <c r="F855" s="11">
        <f t="shared" si="13"/>
        <v>0.22806604782478501</v>
      </c>
      <c r="G855" s="12" t="s">
        <v>11</v>
      </c>
    </row>
    <row r="856" spans="1:7" ht="29" x14ac:dyDescent="0.35">
      <c r="A856" s="7" t="s">
        <v>1715</v>
      </c>
      <c r="B856" s="7" t="s">
        <v>1691</v>
      </c>
      <c r="C856" s="8" t="s">
        <v>1716</v>
      </c>
      <c r="D856" s="9">
        <v>935.08</v>
      </c>
      <c r="E856" s="10">
        <v>721.82</v>
      </c>
      <c r="F856" s="11">
        <f t="shared" si="13"/>
        <v>0.22806604782478501</v>
      </c>
      <c r="G856" s="12" t="s">
        <v>11</v>
      </c>
    </row>
    <row r="857" spans="1:7" ht="43.5" x14ac:dyDescent="0.35">
      <c r="A857" s="7" t="s">
        <v>1717</v>
      </c>
      <c r="B857" s="7" t="s">
        <v>1691</v>
      </c>
      <c r="C857" s="8" t="s">
        <v>1718</v>
      </c>
      <c r="D857" s="9">
        <v>143.87</v>
      </c>
      <c r="E857" s="10">
        <v>111.06</v>
      </c>
      <c r="F857" s="11">
        <f t="shared" si="13"/>
        <v>0.22805310349621186</v>
      </c>
      <c r="G857" s="12" t="s">
        <v>11</v>
      </c>
    </row>
    <row r="858" spans="1:7" ht="87" x14ac:dyDescent="0.35">
      <c r="A858" s="7" t="s">
        <v>1719</v>
      </c>
      <c r="B858" s="7" t="s">
        <v>1691</v>
      </c>
      <c r="C858" s="8" t="s">
        <v>1720</v>
      </c>
      <c r="D858" s="9">
        <v>1054.97</v>
      </c>
      <c r="E858" s="10">
        <v>814.36</v>
      </c>
      <c r="F858" s="11">
        <f t="shared" si="13"/>
        <v>0.22807283619439417</v>
      </c>
      <c r="G858" s="12" t="s">
        <v>11</v>
      </c>
    </row>
    <row r="859" spans="1:7" ht="43.5" x14ac:dyDescent="0.35">
      <c r="A859" s="7" t="s">
        <v>1721</v>
      </c>
      <c r="B859" s="7" t="s">
        <v>1691</v>
      </c>
      <c r="C859" s="8" t="s">
        <v>1722</v>
      </c>
      <c r="D859" s="9">
        <v>3806.26</v>
      </c>
      <c r="E859" s="10">
        <v>2938.17</v>
      </c>
      <c r="F859" s="11">
        <f t="shared" si="13"/>
        <v>0.22806902313557142</v>
      </c>
      <c r="G859" s="12" t="s">
        <v>11</v>
      </c>
    </row>
    <row r="860" spans="1:7" ht="58" x14ac:dyDescent="0.35">
      <c r="A860" s="7" t="s">
        <v>1723</v>
      </c>
      <c r="B860" s="7" t="s">
        <v>1691</v>
      </c>
      <c r="C860" s="8" t="s">
        <v>1724</v>
      </c>
      <c r="D860" s="9">
        <v>7372.75</v>
      </c>
      <c r="E860" s="10">
        <v>5691.25</v>
      </c>
      <c r="F860" s="11">
        <f t="shared" si="13"/>
        <v>0.22806958054999829</v>
      </c>
      <c r="G860" s="12" t="s">
        <v>11</v>
      </c>
    </row>
    <row r="861" spans="1:7" ht="58" x14ac:dyDescent="0.35">
      <c r="A861" s="7" t="s">
        <v>1725</v>
      </c>
      <c r="B861" s="7" t="s">
        <v>1691</v>
      </c>
      <c r="C861" s="8" t="s">
        <v>1726</v>
      </c>
      <c r="D861" s="9">
        <v>7372.75</v>
      </c>
      <c r="E861" s="10">
        <v>5691.25</v>
      </c>
      <c r="F861" s="11">
        <f t="shared" si="13"/>
        <v>0.22806958054999829</v>
      </c>
      <c r="G861" s="12" t="s">
        <v>11</v>
      </c>
    </row>
    <row r="862" spans="1:7" ht="58" x14ac:dyDescent="0.35">
      <c r="A862" s="7" t="s">
        <v>1727</v>
      </c>
      <c r="B862" s="7" t="s">
        <v>1691</v>
      </c>
      <c r="C862" s="8" t="s">
        <v>1728</v>
      </c>
      <c r="D862" s="9">
        <v>6833.28</v>
      </c>
      <c r="E862" s="10">
        <v>5274.81</v>
      </c>
      <c r="F862" s="11">
        <f t="shared" si="13"/>
        <v>0.22807056055071639</v>
      </c>
      <c r="G862" s="12" t="s">
        <v>11</v>
      </c>
    </row>
    <row r="863" spans="1:7" ht="58" x14ac:dyDescent="0.35">
      <c r="A863" s="7" t="s">
        <v>1729</v>
      </c>
      <c r="B863" s="7" t="s">
        <v>1691</v>
      </c>
      <c r="C863" s="8" t="s">
        <v>1730</v>
      </c>
      <c r="D863" s="9">
        <v>7372.75</v>
      </c>
      <c r="E863" s="10">
        <v>5691.25</v>
      </c>
      <c r="F863" s="11">
        <f t="shared" si="13"/>
        <v>0.22806958054999829</v>
      </c>
      <c r="G863" s="12" t="s">
        <v>11</v>
      </c>
    </row>
    <row r="864" spans="1:7" ht="58" x14ac:dyDescent="0.35">
      <c r="A864" s="7" t="s">
        <v>1731</v>
      </c>
      <c r="B864" s="7" t="s">
        <v>1691</v>
      </c>
      <c r="C864" s="8" t="s">
        <v>1732</v>
      </c>
      <c r="D864" s="9">
        <v>7372.75</v>
      </c>
      <c r="E864" s="10">
        <v>5691.25</v>
      </c>
      <c r="F864" s="11">
        <f t="shared" si="13"/>
        <v>0.22806958054999829</v>
      </c>
      <c r="G864" s="12" t="s">
        <v>11</v>
      </c>
    </row>
    <row r="865" spans="1:7" ht="58" x14ac:dyDescent="0.35">
      <c r="A865" s="7" t="s">
        <v>1733</v>
      </c>
      <c r="B865" s="7" t="s">
        <v>1691</v>
      </c>
      <c r="C865" s="8" t="s">
        <v>1734</v>
      </c>
      <c r="D865" s="9">
        <v>6833.28</v>
      </c>
      <c r="E865" s="10">
        <v>5274.81</v>
      </c>
      <c r="F865" s="11">
        <f t="shared" si="13"/>
        <v>0.22807056055071639</v>
      </c>
      <c r="G865" s="12" t="s">
        <v>11</v>
      </c>
    </row>
    <row r="866" spans="1:7" ht="72.5" x14ac:dyDescent="0.35">
      <c r="A866" s="7" t="s">
        <v>1735</v>
      </c>
      <c r="B866" s="7" t="s">
        <v>1691</v>
      </c>
      <c r="C866" s="8" t="s">
        <v>1736</v>
      </c>
      <c r="D866" s="9">
        <v>3423.5</v>
      </c>
      <c r="E866" s="10">
        <v>2642.7</v>
      </c>
      <c r="F866" s="11">
        <f t="shared" si="13"/>
        <v>0.22807068789250773</v>
      </c>
      <c r="G866" s="12" t="s">
        <v>11</v>
      </c>
    </row>
    <row r="867" spans="1:7" ht="29" x14ac:dyDescent="0.35">
      <c r="A867" s="7" t="s">
        <v>1737</v>
      </c>
      <c r="B867" s="7" t="s">
        <v>1691</v>
      </c>
      <c r="C867" s="8" t="s">
        <v>1738</v>
      </c>
      <c r="D867" s="9">
        <v>9272.89</v>
      </c>
      <c r="E867" s="10">
        <v>7158.02</v>
      </c>
      <c r="F867" s="11">
        <f t="shared" si="13"/>
        <v>0.22807021327762964</v>
      </c>
      <c r="G867" s="12" t="s">
        <v>11</v>
      </c>
    </row>
    <row r="868" spans="1:7" ht="29" x14ac:dyDescent="0.35">
      <c r="A868" s="7" t="s">
        <v>1739</v>
      </c>
      <c r="B868" s="7" t="s">
        <v>1691</v>
      </c>
      <c r="C868" s="8" t="s">
        <v>1740</v>
      </c>
      <c r="D868" s="9">
        <v>6515.61</v>
      </c>
      <c r="E868" s="10">
        <v>5029.59</v>
      </c>
      <c r="F868" s="11">
        <f t="shared" si="13"/>
        <v>0.2280707408822811</v>
      </c>
      <c r="G868" s="12" t="s">
        <v>11</v>
      </c>
    </row>
    <row r="869" spans="1:7" ht="43.5" x14ac:dyDescent="0.35">
      <c r="A869" s="7" t="s">
        <v>1741</v>
      </c>
      <c r="B869" s="7" t="s">
        <v>1691</v>
      </c>
      <c r="C869" s="8" t="s">
        <v>1742</v>
      </c>
      <c r="D869" s="9">
        <v>6515.61</v>
      </c>
      <c r="E869" s="10">
        <v>5029.59</v>
      </c>
      <c r="F869" s="11">
        <f t="shared" si="13"/>
        <v>0.2280707408822811</v>
      </c>
      <c r="G869" s="12" t="s">
        <v>11</v>
      </c>
    </row>
    <row r="870" spans="1:7" ht="101.5" x14ac:dyDescent="0.35">
      <c r="A870" s="7" t="s">
        <v>1743</v>
      </c>
      <c r="B870" s="7" t="s">
        <v>1691</v>
      </c>
      <c r="C870" s="8" t="s">
        <v>1744</v>
      </c>
      <c r="D870" s="9">
        <v>3423.5</v>
      </c>
      <c r="E870" s="10">
        <v>2642.7</v>
      </c>
      <c r="F870" s="11">
        <f t="shared" si="13"/>
        <v>0.22807068789250773</v>
      </c>
      <c r="G870" s="12" t="s">
        <v>11</v>
      </c>
    </row>
    <row r="871" spans="1:7" ht="72.5" x14ac:dyDescent="0.35">
      <c r="A871" s="7" t="s">
        <v>1745</v>
      </c>
      <c r="B871" s="7" t="s">
        <v>1691</v>
      </c>
      <c r="C871" s="8" t="s">
        <v>1746</v>
      </c>
      <c r="D871" s="9">
        <v>12698.52</v>
      </c>
      <c r="E871" s="10">
        <v>9802.3700000000008</v>
      </c>
      <c r="F871" s="11">
        <f t="shared" si="13"/>
        <v>0.22806988530946909</v>
      </c>
      <c r="G871" s="12" t="s">
        <v>11</v>
      </c>
    </row>
    <row r="872" spans="1:7" ht="29" x14ac:dyDescent="0.35">
      <c r="A872" s="7" t="s">
        <v>1747</v>
      </c>
      <c r="B872" s="7" t="s">
        <v>1691</v>
      </c>
      <c r="C872" s="8" t="s">
        <v>1748</v>
      </c>
      <c r="D872" s="9">
        <v>29831.83</v>
      </c>
      <c r="E872" s="10">
        <v>23028.080000000002</v>
      </c>
      <c r="F872" s="11">
        <f t="shared" si="13"/>
        <v>0.22807015191491772</v>
      </c>
      <c r="G872" s="12" t="s">
        <v>11</v>
      </c>
    </row>
    <row r="873" spans="1:7" ht="87" x14ac:dyDescent="0.35">
      <c r="A873" s="7" t="s">
        <v>1749</v>
      </c>
      <c r="B873" s="7" t="s">
        <v>1691</v>
      </c>
      <c r="C873" s="8" t="s">
        <v>1750</v>
      </c>
      <c r="D873" s="9">
        <v>1054.97</v>
      </c>
      <c r="E873" s="10">
        <v>814.36</v>
      </c>
      <c r="F873" s="11">
        <f t="shared" si="13"/>
        <v>0.22807283619439417</v>
      </c>
      <c r="G873" s="12" t="s">
        <v>11</v>
      </c>
    </row>
    <row r="874" spans="1:7" ht="29" x14ac:dyDescent="0.35">
      <c r="A874" s="7" t="s">
        <v>1751</v>
      </c>
      <c r="B874" s="7" t="s">
        <v>1691</v>
      </c>
      <c r="C874" s="8" t="s">
        <v>1752</v>
      </c>
      <c r="D874" s="9">
        <v>6515.61</v>
      </c>
      <c r="E874" s="10">
        <v>5029.59</v>
      </c>
      <c r="F874" s="11">
        <f t="shared" si="13"/>
        <v>0.2280707408822811</v>
      </c>
      <c r="G874" s="12" t="s">
        <v>11</v>
      </c>
    </row>
    <row r="875" spans="1:7" ht="29" x14ac:dyDescent="0.35">
      <c r="A875" s="7" t="s">
        <v>1753</v>
      </c>
      <c r="B875" s="7" t="s">
        <v>1691</v>
      </c>
      <c r="C875" s="8" t="s">
        <v>1754</v>
      </c>
      <c r="D875" s="9">
        <v>4198.17</v>
      </c>
      <c r="E875" s="10">
        <v>3240.69</v>
      </c>
      <c r="F875" s="11">
        <f t="shared" si="13"/>
        <v>0.22807080227813548</v>
      </c>
      <c r="G875" s="12" t="s">
        <v>11</v>
      </c>
    </row>
    <row r="876" spans="1:7" ht="29" x14ac:dyDescent="0.35">
      <c r="A876" s="7" t="s">
        <v>1755</v>
      </c>
      <c r="B876" s="7" t="s">
        <v>1691</v>
      </c>
      <c r="C876" s="8" t="s">
        <v>1756</v>
      </c>
      <c r="D876" s="9">
        <v>1499</v>
      </c>
      <c r="E876" s="10">
        <v>1157.1199999999999</v>
      </c>
      <c r="F876" s="11">
        <f t="shared" si="13"/>
        <v>0.22807204803202141</v>
      </c>
      <c r="G876" s="12" t="s">
        <v>11</v>
      </c>
    </row>
    <row r="877" spans="1:7" ht="29" x14ac:dyDescent="0.35">
      <c r="A877" s="7" t="s">
        <v>1757</v>
      </c>
      <c r="B877" s="7" t="s">
        <v>1691</v>
      </c>
      <c r="C877" s="8" t="s">
        <v>1758</v>
      </c>
      <c r="D877" s="9">
        <v>4198.17</v>
      </c>
      <c r="E877" s="10">
        <v>3240.69</v>
      </c>
      <c r="F877" s="11">
        <f t="shared" si="13"/>
        <v>0.22807080227813548</v>
      </c>
      <c r="G877" s="12" t="s">
        <v>11</v>
      </c>
    </row>
    <row r="878" spans="1:7" ht="29" x14ac:dyDescent="0.35">
      <c r="A878" s="7" t="s">
        <v>1759</v>
      </c>
      <c r="B878" s="7" t="s">
        <v>1691</v>
      </c>
      <c r="C878" s="8" t="s">
        <v>1760</v>
      </c>
      <c r="D878" s="9">
        <v>50949.919999999998</v>
      </c>
      <c r="E878" s="10">
        <v>39329.769999999997</v>
      </c>
      <c r="F878" s="11">
        <f t="shared" si="13"/>
        <v>0.22807003426109407</v>
      </c>
      <c r="G878" s="12" t="s">
        <v>11</v>
      </c>
    </row>
    <row r="879" spans="1:7" ht="29" x14ac:dyDescent="0.35">
      <c r="A879" s="7" t="s">
        <v>1761</v>
      </c>
      <c r="B879" s="7" t="s">
        <v>1691</v>
      </c>
      <c r="C879" s="8" t="s">
        <v>1762</v>
      </c>
      <c r="D879" s="9">
        <v>50949.919999999998</v>
      </c>
      <c r="E879" s="10">
        <v>39329.769999999997</v>
      </c>
      <c r="F879" s="11">
        <f t="shared" si="13"/>
        <v>0.22807003426109407</v>
      </c>
      <c r="G879" s="12" t="s">
        <v>11</v>
      </c>
    </row>
    <row r="880" spans="1:7" ht="58" x14ac:dyDescent="0.35">
      <c r="A880" s="7" t="s">
        <v>1763</v>
      </c>
      <c r="B880" s="7" t="s">
        <v>1691</v>
      </c>
      <c r="C880" s="8" t="s">
        <v>1764</v>
      </c>
      <c r="D880" s="9">
        <v>19612.73</v>
      </c>
      <c r="E880" s="10">
        <v>15139.65</v>
      </c>
      <c r="F880" s="11">
        <f t="shared" si="13"/>
        <v>0.22807023805456966</v>
      </c>
      <c r="G880" s="12" t="s">
        <v>11</v>
      </c>
    </row>
    <row r="881" spans="1:7" ht="58" x14ac:dyDescent="0.35">
      <c r="A881" s="7" t="s">
        <v>1765</v>
      </c>
      <c r="B881" s="7" t="s">
        <v>1691</v>
      </c>
      <c r="C881" s="8" t="s">
        <v>1766</v>
      </c>
      <c r="D881" s="9">
        <v>70778.42</v>
      </c>
      <c r="E881" s="10">
        <v>54635.99</v>
      </c>
      <c r="F881" s="11">
        <f t="shared" si="13"/>
        <v>0.22806993996192626</v>
      </c>
      <c r="G881" s="12" t="s">
        <v>11</v>
      </c>
    </row>
    <row r="882" spans="1:7" ht="58" x14ac:dyDescent="0.35">
      <c r="A882" s="7" t="s">
        <v>1767</v>
      </c>
      <c r="B882" s="7" t="s">
        <v>1691</v>
      </c>
      <c r="C882" s="8" t="s">
        <v>1768</v>
      </c>
      <c r="D882" s="9">
        <v>70778.42</v>
      </c>
      <c r="E882" s="10">
        <v>54635.99</v>
      </c>
      <c r="F882" s="11">
        <f t="shared" si="13"/>
        <v>0.22806993996192626</v>
      </c>
      <c r="G882" s="12" t="s">
        <v>11</v>
      </c>
    </row>
    <row r="883" spans="1:7" ht="72.5" x14ac:dyDescent="0.35">
      <c r="A883" s="7" t="s">
        <v>1769</v>
      </c>
      <c r="B883" s="7" t="s">
        <v>1691</v>
      </c>
      <c r="C883" s="8" t="s">
        <v>1770</v>
      </c>
      <c r="D883" s="9">
        <v>74201.919999999998</v>
      </c>
      <c r="E883" s="10">
        <v>57278.69</v>
      </c>
      <c r="F883" s="11">
        <f t="shared" si="13"/>
        <v>0.22806997446966326</v>
      </c>
      <c r="G883" s="12" t="s">
        <v>11</v>
      </c>
    </row>
    <row r="884" spans="1:7" ht="72.5" x14ac:dyDescent="0.35">
      <c r="A884" s="7" t="s">
        <v>1771</v>
      </c>
      <c r="B884" s="7" t="s">
        <v>1691</v>
      </c>
      <c r="C884" s="8" t="s">
        <v>1772</v>
      </c>
      <c r="D884" s="9">
        <v>74201.919999999998</v>
      </c>
      <c r="E884" s="10">
        <v>57278.69</v>
      </c>
      <c r="F884" s="11">
        <f t="shared" si="13"/>
        <v>0.22806997446966326</v>
      </c>
      <c r="G884" s="12" t="s">
        <v>11</v>
      </c>
    </row>
    <row r="885" spans="1:7" ht="72.5" x14ac:dyDescent="0.35">
      <c r="A885" s="7" t="s">
        <v>1773</v>
      </c>
      <c r="B885" s="7" t="s">
        <v>1691</v>
      </c>
      <c r="C885" s="8" t="s">
        <v>1774</v>
      </c>
      <c r="D885" s="9">
        <v>99599.8</v>
      </c>
      <c r="E885" s="10">
        <v>76884.070000000007</v>
      </c>
      <c r="F885" s="11">
        <f t="shared" si="13"/>
        <v>0.22807003628521338</v>
      </c>
      <c r="G885" s="12" t="s">
        <v>11</v>
      </c>
    </row>
    <row r="886" spans="1:7" ht="72.5" x14ac:dyDescent="0.35">
      <c r="A886" s="7" t="s">
        <v>1775</v>
      </c>
      <c r="B886" s="7" t="s">
        <v>1691</v>
      </c>
      <c r="C886" s="8" t="s">
        <v>1776</v>
      </c>
      <c r="D886" s="9">
        <v>99599.8</v>
      </c>
      <c r="E886" s="10">
        <v>76884.070000000007</v>
      </c>
      <c r="F886" s="11">
        <f t="shared" si="13"/>
        <v>0.22807003628521338</v>
      </c>
      <c r="G886" s="12" t="s">
        <v>11</v>
      </c>
    </row>
    <row r="887" spans="1:7" ht="87" x14ac:dyDescent="0.35">
      <c r="A887" s="7" t="s">
        <v>1777</v>
      </c>
      <c r="B887" s="7" t="s">
        <v>1691</v>
      </c>
      <c r="C887" s="8" t="s">
        <v>1778</v>
      </c>
      <c r="D887" s="9">
        <v>103023.3</v>
      </c>
      <c r="E887" s="10">
        <v>79526.78</v>
      </c>
      <c r="F887" s="11">
        <f t="shared" si="13"/>
        <v>0.22806996087292877</v>
      </c>
      <c r="G887" s="12" t="s">
        <v>11</v>
      </c>
    </row>
    <row r="888" spans="1:7" ht="87" x14ac:dyDescent="0.35">
      <c r="A888" s="7" t="s">
        <v>1779</v>
      </c>
      <c r="B888" s="7" t="s">
        <v>1691</v>
      </c>
      <c r="C888" s="8" t="s">
        <v>1780</v>
      </c>
      <c r="D888" s="9">
        <v>103023.3</v>
      </c>
      <c r="E888" s="10">
        <v>79526.78</v>
      </c>
      <c r="F888" s="11">
        <f t="shared" si="13"/>
        <v>0.22806996087292877</v>
      </c>
      <c r="G888" s="12" t="s">
        <v>11</v>
      </c>
    </row>
    <row r="889" spans="1:7" ht="87" x14ac:dyDescent="0.35">
      <c r="A889" s="7" t="s">
        <v>1781</v>
      </c>
      <c r="B889" s="7" t="s">
        <v>1691</v>
      </c>
      <c r="C889" s="8" t="s">
        <v>1782</v>
      </c>
      <c r="D889" s="9">
        <v>7312.81</v>
      </c>
      <c r="E889" s="10">
        <v>5644.98</v>
      </c>
      <c r="F889" s="11">
        <f t="shared" si="13"/>
        <v>0.22806964764570675</v>
      </c>
      <c r="G889" s="12" t="s">
        <v>11</v>
      </c>
    </row>
    <row r="890" spans="1:7" ht="87" x14ac:dyDescent="0.35">
      <c r="A890" s="7" t="s">
        <v>1783</v>
      </c>
      <c r="B890" s="7" t="s">
        <v>1691</v>
      </c>
      <c r="C890" s="8" t="s">
        <v>1784</v>
      </c>
      <c r="D890" s="9">
        <v>7312.81</v>
      </c>
      <c r="E890" s="10">
        <v>5644.98</v>
      </c>
      <c r="F890" s="11">
        <f t="shared" si="13"/>
        <v>0.22806964764570675</v>
      </c>
      <c r="G890" s="12" t="s">
        <v>11</v>
      </c>
    </row>
    <row r="891" spans="1:7" ht="29" x14ac:dyDescent="0.35">
      <c r="A891" s="7" t="s">
        <v>1785</v>
      </c>
      <c r="B891" s="7" t="s">
        <v>1691</v>
      </c>
      <c r="C891" s="8" t="s">
        <v>1786</v>
      </c>
      <c r="D891" s="9">
        <v>24199.06</v>
      </c>
      <c r="E891" s="10">
        <v>18679.98</v>
      </c>
      <c r="F891" s="11">
        <f t="shared" si="13"/>
        <v>0.22807001594276807</v>
      </c>
      <c r="G891" s="12" t="s">
        <v>11</v>
      </c>
    </row>
    <row r="892" spans="1:7" ht="29" x14ac:dyDescent="0.35">
      <c r="A892" s="7" t="s">
        <v>1787</v>
      </c>
      <c r="B892" s="7" t="s">
        <v>1691</v>
      </c>
      <c r="C892" s="8" t="s">
        <v>1788</v>
      </c>
      <c r="D892" s="9">
        <v>28531.96</v>
      </c>
      <c r="E892" s="10">
        <v>22024.68</v>
      </c>
      <c r="F892" s="11">
        <f t="shared" si="13"/>
        <v>0.22806985569866209</v>
      </c>
      <c r="G892" s="12" t="s">
        <v>11</v>
      </c>
    </row>
    <row r="893" spans="1:7" ht="43.5" x14ac:dyDescent="0.35">
      <c r="A893" s="7" t="s">
        <v>1789</v>
      </c>
      <c r="B893" s="7" t="s">
        <v>1691</v>
      </c>
      <c r="C893" s="8" t="s">
        <v>1790</v>
      </c>
      <c r="D893" s="9">
        <v>51347.23</v>
      </c>
      <c r="E893" s="10">
        <v>39636.47</v>
      </c>
      <c r="F893" s="11">
        <f t="shared" si="13"/>
        <v>0.22806994651902354</v>
      </c>
      <c r="G893" s="12" t="s">
        <v>11</v>
      </c>
    </row>
    <row r="894" spans="1:7" ht="43.5" x14ac:dyDescent="0.35">
      <c r="A894" s="7" t="s">
        <v>1791</v>
      </c>
      <c r="B894" s="7" t="s">
        <v>1691</v>
      </c>
      <c r="C894" s="8" t="s">
        <v>1792</v>
      </c>
      <c r="D894" s="9">
        <v>51347.23</v>
      </c>
      <c r="E894" s="10">
        <v>39636.47</v>
      </c>
      <c r="F894" s="11">
        <f t="shared" si="13"/>
        <v>0.22806994651902354</v>
      </c>
      <c r="G894" s="12" t="s">
        <v>11</v>
      </c>
    </row>
    <row r="895" spans="1:7" ht="58" x14ac:dyDescent="0.35">
      <c r="A895" s="7" t="s">
        <v>1793</v>
      </c>
      <c r="B895" s="7" t="s">
        <v>1691</v>
      </c>
      <c r="C895" s="8" t="s">
        <v>1794</v>
      </c>
      <c r="D895" s="9">
        <v>51057.82</v>
      </c>
      <c r="E895" s="10">
        <v>39413.06</v>
      </c>
      <c r="F895" s="11">
        <f t="shared" si="13"/>
        <v>0.22807005861198151</v>
      </c>
      <c r="G895" s="12" t="s">
        <v>11</v>
      </c>
    </row>
    <row r="896" spans="1:7" ht="58" x14ac:dyDescent="0.35">
      <c r="A896" s="7" t="s">
        <v>1795</v>
      </c>
      <c r="B896" s="7" t="s">
        <v>1691</v>
      </c>
      <c r="C896" s="8" t="s">
        <v>1796</v>
      </c>
      <c r="D896" s="9">
        <v>51057.82</v>
      </c>
      <c r="E896" s="10">
        <v>39413.06</v>
      </c>
      <c r="F896" s="11">
        <f t="shared" si="13"/>
        <v>0.22807005861198151</v>
      </c>
      <c r="G896" s="12" t="s">
        <v>11</v>
      </c>
    </row>
    <row r="897" spans="1:7" ht="29" x14ac:dyDescent="0.35">
      <c r="A897" s="7" t="s">
        <v>1797</v>
      </c>
      <c r="B897" s="7" t="s">
        <v>1691</v>
      </c>
      <c r="C897" s="8" t="s">
        <v>1798</v>
      </c>
      <c r="D897" s="9">
        <v>28821.37</v>
      </c>
      <c r="E897" s="10">
        <v>22248.080000000002</v>
      </c>
      <c r="F897" s="11">
        <f t="shared" si="13"/>
        <v>0.22807000499976224</v>
      </c>
      <c r="G897" s="12" t="s">
        <v>11</v>
      </c>
    </row>
    <row r="898" spans="1:7" ht="29" x14ac:dyDescent="0.35">
      <c r="A898" s="7" t="s">
        <v>1799</v>
      </c>
      <c r="B898" s="7" t="s">
        <v>1691</v>
      </c>
      <c r="C898" s="8" t="s">
        <v>1800</v>
      </c>
      <c r="D898" s="9">
        <v>15884.39</v>
      </c>
      <c r="E898" s="10">
        <v>12261.64</v>
      </c>
      <c r="F898" s="11">
        <f t="shared" si="13"/>
        <v>0.228069822007644</v>
      </c>
      <c r="G898" s="12" t="s">
        <v>11</v>
      </c>
    </row>
    <row r="899" spans="1:7" ht="29" x14ac:dyDescent="0.35">
      <c r="A899" s="7" t="s">
        <v>1801</v>
      </c>
      <c r="B899" s="7" t="s">
        <v>1691</v>
      </c>
      <c r="C899" s="8" t="s">
        <v>1802</v>
      </c>
      <c r="D899" s="9">
        <v>15884.39</v>
      </c>
      <c r="E899" s="10">
        <v>12261.64</v>
      </c>
      <c r="F899" s="11">
        <f t="shared" si="13"/>
        <v>0.228069822007644</v>
      </c>
      <c r="G899" s="12" t="s">
        <v>11</v>
      </c>
    </row>
    <row r="900" spans="1:7" ht="43.5" x14ac:dyDescent="0.35">
      <c r="A900" s="7" t="s">
        <v>1803</v>
      </c>
      <c r="B900" s="7" t="s">
        <v>1691</v>
      </c>
      <c r="C900" s="8" t="s">
        <v>1804</v>
      </c>
      <c r="D900" s="9">
        <v>15213.05</v>
      </c>
      <c r="E900" s="10">
        <v>11743.41</v>
      </c>
      <c r="F900" s="11">
        <f t="shared" si="13"/>
        <v>0.22806997939269244</v>
      </c>
      <c r="G900" s="12" t="s">
        <v>11</v>
      </c>
    </row>
    <row r="901" spans="1:7" ht="43.5" x14ac:dyDescent="0.35">
      <c r="A901" s="7" t="s">
        <v>1805</v>
      </c>
      <c r="B901" s="7" t="s">
        <v>1691</v>
      </c>
      <c r="C901" s="8" t="s">
        <v>1806</v>
      </c>
      <c r="D901" s="9">
        <v>15213.05</v>
      </c>
      <c r="E901" s="10">
        <v>11743.41</v>
      </c>
      <c r="F901" s="11">
        <f t="shared" ref="F901:F964" si="14">(D901-E901)/D901</f>
        <v>0.22806997939269244</v>
      </c>
      <c r="G901" s="12" t="s">
        <v>11</v>
      </c>
    </row>
    <row r="902" spans="1:7" x14ac:dyDescent="0.35">
      <c r="A902" s="7" t="s">
        <v>1807</v>
      </c>
      <c r="B902" s="7" t="s">
        <v>1691</v>
      </c>
      <c r="C902" s="8" t="s">
        <v>1808</v>
      </c>
      <c r="D902" s="9">
        <v>300.33</v>
      </c>
      <c r="E902" s="10">
        <v>231.83</v>
      </c>
      <c r="F902" s="11">
        <f t="shared" si="14"/>
        <v>0.22808244264642219</v>
      </c>
      <c r="G902" s="12" t="s">
        <v>11</v>
      </c>
    </row>
    <row r="903" spans="1:7" ht="58" x14ac:dyDescent="0.35">
      <c r="A903" s="7" t="s">
        <v>1809</v>
      </c>
      <c r="B903" s="7" t="s">
        <v>1810</v>
      </c>
      <c r="C903" s="8" t="s">
        <v>1811</v>
      </c>
      <c r="D903" s="14">
        <v>33303.19</v>
      </c>
      <c r="E903" s="10">
        <v>25707.73</v>
      </c>
      <c r="F903" s="11">
        <f t="shared" si="14"/>
        <v>0.22807004374055465</v>
      </c>
      <c r="G903" s="12" t="s">
        <v>11</v>
      </c>
    </row>
    <row r="904" spans="1:7" ht="58" x14ac:dyDescent="0.35">
      <c r="A904" s="7" t="s">
        <v>1812</v>
      </c>
      <c r="B904" s="7" t="s">
        <v>1810</v>
      </c>
      <c r="C904" s="8" t="s">
        <v>1813</v>
      </c>
      <c r="D904" s="14">
        <v>35094.69</v>
      </c>
      <c r="E904" s="10">
        <v>27090.639999999999</v>
      </c>
      <c r="F904" s="11">
        <f t="shared" si="14"/>
        <v>0.22807011545051409</v>
      </c>
      <c r="G904" s="12" t="s">
        <v>11</v>
      </c>
    </row>
    <row r="905" spans="1:7" ht="72.5" x14ac:dyDescent="0.35">
      <c r="A905" s="7" t="s">
        <v>1814</v>
      </c>
      <c r="B905" s="7" t="s">
        <v>1810</v>
      </c>
      <c r="C905" s="8" t="s">
        <v>1815</v>
      </c>
      <c r="D905" s="14">
        <v>40955.440000000002</v>
      </c>
      <c r="E905" s="10">
        <v>31614.73</v>
      </c>
      <c r="F905" s="11">
        <f t="shared" si="14"/>
        <v>0.2280700683474528</v>
      </c>
      <c r="G905" s="12" t="s">
        <v>11</v>
      </c>
    </row>
    <row r="906" spans="1:7" ht="72.5" x14ac:dyDescent="0.35">
      <c r="A906" s="7" t="s">
        <v>1816</v>
      </c>
      <c r="B906" s="7" t="s">
        <v>1810</v>
      </c>
      <c r="C906" s="8" t="s">
        <v>1817</v>
      </c>
      <c r="D906" s="14">
        <v>42746.94</v>
      </c>
      <c r="E906" s="10">
        <v>32997.65</v>
      </c>
      <c r="F906" s="11">
        <f t="shared" si="14"/>
        <v>0.22806989225427599</v>
      </c>
      <c r="G906" s="12" t="s">
        <v>11</v>
      </c>
    </row>
    <row r="907" spans="1:7" ht="72.5" x14ac:dyDescent="0.35">
      <c r="A907" s="7" t="s">
        <v>1818</v>
      </c>
      <c r="B907" s="7" t="s">
        <v>1810</v>
      </c>
      <c r="C907" s="8" t="s">
        <v>1819</v>
      </c>
      <c r="D907" s="14">
        <v>47225.68</v>
      </c>
      <c r="E907" s="10">
        <v>36454.92</v>
      </c>
      <c r="F907" s="11">
        <f t="shared" si="14"/>
        <v>0.22806998226388697</v>
      </c>
      <c r="G907" s="12" t="s">
        <v>11</v>
      </c>
    </row>
    <row r="908" spans="1:7" ht="72.5" x14ac:dyDescent="0.35">
      <c r="A908" s="7" t="s">
        <v>1820</v>
      </c>
      <c r="B908" s="7" t="s">
        <v>1810</v>
      </c>
      <c r="C908" s="8" t="s">
        <v>1821</v>
      </c>
      <c r="D908" s="14">
        <v>45434.18</v>
      </c>
      <c r="E908" s="10">
        <v>35072.01</v>
      </c>
      <c r="F908" s="11">
        <f t="shared" si="14"/>
        <v>0.22806992444895008</v>
      </c>
      <c r="G908" s="12" t="s">
        <v>11</v>
      </c>
    </row>
    <row r="909" spans="1:7" ht="58" x14ac:dyDescent="0.35">
      <c r="A909" s="7" t="s">
        <v>1822</v>
      </c>
      <c r="B909" s="7" t="s">
        <v>1823</v>
      </c>
      <c r="C909" s="8" t="s">
        <v>1824</v>
      </c>
      <c r="D909" s="9">
        <v>44570.3</v>
      </c>
      <c r="E909" s="10">
        <v>34405.15</v>
      </c>
      <c r="F909" s="11">
        <f t="shared" si="14"/>
        <v>0.22807003767082565</v>
      </c>
      <c r="G909" s="12" t="s">
        <v>11</v>
      </c>
    </row>
    <row r="910" spans="1:7" ht="43.5" x14ac:dyDescent="0.35">
      <c r="A910" s="7" t="s">
        <v>1825</v>
      </c>
      <c r="B910" s="7" t="s">
        <v>1826</v>
      </c>
      <c r="C910" s="8" t="s">
        <v>1827</v>
      </c>
      <c r="D910" s="9">
        <v>3476.58</v>
      </c>
      <c r="E910" s="10">
        <v>2683.68</v>
      </c>
      <c r="F910" s="11">
        <f t="shared" si="14"/>
        <v>0.22806896432701107</v>
      </c>
      <c r="G910" s="12" t="s">
        <v>11</v>
      </c>
    </row>
    <row r="911" spans="1:7" ht="87" x14ac:dyDescent="0.35">
      <c r="A911" s="7" t="s">
        <v>1828</v>
      </c>
      <c r="B911" s="7" t="s">
        <v>1826</v>
      </c>
      <c r="C911" s="8" t="s">
        <v>1829</v>
      </c>
      <c r="D911" s="9">
        <v>4315.76</v>
      </c>
      <c r="E911" s="10">
        <v>3331.46</v>
      </c>
      <c r="F911" s="11">
        <f t="shared" si="14"/>
        <v>0.22807106975364713</v>
      </c>
      <c r="G911" s="12" t="s">
        <v>11</v>
      </c>
    </row>
    <row r="912" spans="1:7" ht="58" x14ac:dyDescent="0.35">
      <c r="A912" s="7" t="s">
        <v>1830</v>
      </c>
      <c r="B912" s="7" t="s">
        <v>1826</v>
      </c>
      <c r="C912" s="8" t="s">
        <v>1831</v>
      </c>
      <c r="D912" s="9">
        <v>1222.67</v>
      </c>
      <c r="E912" s="10">
        <v>943.82</v>
      </c>
      <c r="F912" s="11">
        <f t="shared" si="14"/>
        <v>0.22806644474796961</v>
      </c>
      <c r="G912" s="12" t="s">
        <v>11</v>
      </c>
    </row>
    <row r="913" spans="1:7" x14ac:dyDescent="0.35">
      <c r="A913" s="7" t="s">
        <v>1832</v>
      </c>
      <c r="B913" s="7" t="s">
        <v>1826</v>
      </c>
      <c r="C913" s="8" t="s">
        <v>1833</v>
      </c>
      <c r="D913" s="9">
        <v>305.79000000000002</v>
      </c>
      <c r="E913" s="10">
        <v>236.05</v>
      </c>
      <c r="F913" s="11">
        <f t="shared" si="14"/>
        <v>0.22806501193629616</v>
      </c>
      <c r="G913" s="12" t="s">
        <v>11</v>
      </c>
    </row>
    <row r="914" spans="1:7" ht="58" x14ac:dyDescent="0.35">
      <c r="A914" s="7" t="s">
        <v>1834</v>
      </c>
      <c r="B914" s="7" t="s">
        <v>1826</v>
      </c>
      <c r="C914" s="8" t="s">
        <v>1835</v>
      </c>
      <c r="D914" s="9">
        <v>50.69</v>
      </c>
      <c r="E914" s="10">
        <v>39.130000000000003</v>
      </c>
      <c r="F914" s="11">
        <f t="shared" si="14"/>
        <v>0.22805287038863672</v>
      </c>
      <c r="G914" s="12" t="s">
        <v>11</v>
      </c>
    </row>
    <row r="915" spans="1:7" ht="29" x14ac:dyDescent="0.35">
      <c r="A915" s="7" t="s">
        <v>1836</v>
      </c>
      <c r="B915" s="7" t="s">
        <v>1826</v>
      </c>
      <c r="C915" s="8" t="s">
        <v>1837</v>
      </c>
      <c r="D915" s="14">
        <v>40131.360000000001</v>
      </c>
      <c r="E915" s="10">
        <v>30978.6</v>
      </c>
      <c r="F915" s="11">
        <f t="shared" si="14"/>
        <v>0.22807001806068875</v>
      </c>
      <c r="G915" s="12" t="s">
        <v>11</v>
      </c>
    </row>
    <row r="916" spans="1:7" ht="43.5" x14ac:dyDescent="0.35">
      <c r="A916" s="7" t="s">
        <v>1838</v>
      </c>
      <c r="B916" s="7" t="s">
        <v>1826</v>
      </c>
      <c r="C916" s="8" t="s">
        <v>1839</v>
      </c>
      <c r="D916" s="14">
        <v>40131.360000000001</v>
      </c>
      <c r="E916" s="10">
        <v>30978.6</v>
      </c>
      <c r="F916" s="11">
        <f t="shared" si="14"/>
        <v>0.22807001806068875</v>
      </c>
      <c r="G916" s="12" t="s">
        <v>11</v>
      </c>
    </row>
    <row r="917" spans="1:7" ht="43.5" x14ac:dyDescent="0.35">
      <c r="A917" s="7" t="s">
        <v>1840</v>
      </c>
      <c r="B917" s="7" t="s">
        <v>1826</v>
      </c>
      <c r="C917" s="8" t="s">
        <v>1841</v>
      </c>
      <c r="D917" s="14">
        <v>40131.360000000001</v>
      </c>
      <c r="E917" s="10">
        <v>30978.6</v>
      </c>
      <c r="F917" s="11">
        <f t="shared" si="14"/>
        <v>0.22807001806068875</v>
      </c>
      <c r="G917" s="12" t="s">
        <v>11</v>
      </c>
    </row>
    <row r="918" spans="1:7" ht="43.5" x14ac:dyDescent="0.35">
      <c r="A918" s="7" t="s">
        <v>1842</v>
      </c>
      <c r="B918" s="7" t="s">
        <v>1826</v>
      </c>
      <c r="C918" s="8" t="s">
        <v>1843</v>
      </c>
      <c r="D918" s="14">
        <v>40131.360000000001</v>
      </c>
      <c r="E918" s="10">
        <v>30978.6</v>
      </c>
      <c r="F918" s="11">
        <f t="shared" si="14"/>
        <v>0.22807001806068875</v>
      </c>
      <c r="G918" s="12" t="s">
        <v>11</v>
      </c>
    </row>
    <row r="919" spans="1:7" ht="29" x14ac:dyDescent="0.35">
      <c r="A919" s="7" t="s">
        <v>1844</v>
      </c>
      <c r="B919" s="7" t="s">
        <v>1826</v>
      </c>
      <c r="C919" s="8" t="s">
        <v>1845</v>
      </c>
      <c r="D919" s="14">
        <v>40771.18</v>
      </c>
      <c r="E919" s="10">
        <v>31472.5</v>
      </c>
      <c r="F919" s="11">
        <f t="shared" si="14"/>
        <v>0.22806992586429925</v>
      </c>
      <c r="G919" s="12" t="s">
        <v>11</v>
      </c>
    </row>
    <row r="920" spans="1:7" ht="43.5" x14ac:dyDescent="0.35">
      <c r="A920" s="7" t="s">
        <v>1846</v>
      </c>
      <c r="B920" s="7" t="s">
        <v>1826</v>
      </c>
      <c r="C920" s="8" t="s">
        <v>1847</v>
      </c>
      <c r="D920" s="14">
        <v>40771.18</v>
      </c>
      <c r="E920" s="10">
        <v>31472.5</v>
      </c>
      <c r="F920" s="11">
        <f t="shared" si="14"/>
        <v>0.22806992586429925</v>
      </c>
      <c r="G920" s="12" t="s">
        <v>11</v>
      </c>
    </row>
    <row r="921" spans="1:7" ht="43.5" x14ac:dyDescent="0.35">
      <c r="A921" s="7" t="s">
        <v>1848</v>
      </c>
      <c r="B921" s="7" t="s">
        <v>1826</v>
      </c>
      <c r="C921" s="8" t="s">
        <v>1849</v>
      </c>
      <c r="D921" s="14">
        <v>40771.18</v>
      </c>
      <c r="E921" s="10">
        <v>31472.5</v>
      </c>
      <c r="F921" s="11">
        <f t="shared" si="14"/>
        <v>0.22806992586429925</v>
      </c>
      <c r="G921" s="12" t="s">
        <v>11</v>
      </c>
    </row>
    <row r="922" spans="1:7" ht="43.5" x14ac:dyDescent="0.35">
      <c r="A922" s="7" t="s">
        <v>1850</v>
      </c>
      <c r="B922" s="7" t="s">
        <v>1826</v>
      </c>
      <c r="C922" s="8" t="s">
        <v>1851</v>
      </c>
      <c r="D922" s="14">
        <v>40771.18</v>
      </c>
      <c r="E922" s="10">
        <v>31472.5</v>
      </c>
      <c r="F922" s="11">
        <f t="shared" si="14"/>
        <v>0.22806992586429925</v>
      </c>
      <c r="G922" s="12" t="s">
        <v>11</v>
      </c>
    </row>
    <row r="923" spans="1:7" ht="29" x14ac:dyDescent="0.35">
      <c r="A923" s="7" t="s">
        <v>1852</v>
      </c>
      <c r="B923" s="7" t="s">
        <v>1826</v>
      </c>
      <c r="C923" s="8" t="s">
        <v>1853</v>
      </c>
      <c r="D923" s="14">
        <v>43604.68</v>
      </c>
      <c r="E923" s="10">
        <v>33659.760000000002</v>
      </c>
      <c r="F923" s="11">
        <f t="shared" si="14"/>
        <v>0.22807001450303035</v>
      </c>
      <c r="G923" s="12" t="s">
        <v>11</v>
      </c>
    </row>
    <row r="924" spans="1:7" ht="43.5" x14ac:dyDescent="0.35">
      <c r="A924" s="7" t="s">
        <v>1854</v>
      </c>
      <c r="B924" s="7" t="s">
        <v>1826</v>
      </c>
      <c r="C924" s="8" t="s">
        <v>1855</v>
      </c>
      <c r="D924" s="14">
        <v>43604.68</v>
      </c>
      <c r="E924" s="10">
        <v>33659.760000000002</v>
      </c>
      <c r="F924" s="11">
        <f t="shared" si="14"/>
        <v>0.22807001450303035</v>
      </c>
      <c r="G924" s="12" t="s">
        <v>11</v>
      </c>
    </row>
    <row r="925" spans="1:7" ht="43.5" x14ac:dyDescent="0.35">
      <c r="A925" s="7" t="s">
        <v>1856</v>
      </c>
      <c r="B925" s="7" t="s">
        <v>1826</v>
      </c>
      <c r="C925" s="8" t="s">
        <v>1857</v>
      </c>
      <c r="D925" s="14">
        <v>43604.68</v>
      </c>
      <c r="E925" s="10">
        <v>33659.760000000002</v>
      </c>
      <c r="F925" s="11">
        <f t="shared" si="14"/>
        <v>0.22807001450303035</v>
      </c>
      <c r="G925" s="12" t="s">
        <v>11</v>
      </c>
    </row>
    <row r="926" spans="1:7" ht="43.5" x14ac:dyDescent="0.35">
      <c r="A926" s="7" t="s">
        <v>1858</v>
      </c>
      <c r="B926" s="7" t="s">
        <v>1826</v>
      </c>
      <c r="C926" s="8" t="s">
        <v>1859</v>
      </c>
      <c r="D926" s="14">
        <v>43604.68</v>
      </c>
      <c r="E926" s="10">
        <v>33659.760000000002</v>
      </c>
      <c r="F926" s="11">
        <f t="shared" si="14"/>
        <v>0.22807001450303035</v>
      </c>
      <c r="G926" s="12" t="s">
        <v>11</v>
      </c>
    </row>
    <row r="927" spans="1:7" ht="58" x14ac:dyDescent="0.35">
      <c r="A927" s="7" t="s">
        <v>1860</v>
      </c>
      <c r="B927" s="7" t="s">
        <v>1826</v>
      </c>
      <c r="C927" s="8" t="s">
        <v>1861</v>
      </c>
      <c r="D927" s="14">
        <v>43688.76</v>
      </c>
      <c r="E927" s="10">
        <v>33724.660000000003</v>
      </c>
      <c r="F927" s="11">
        <f t="shared" si="14"/>
        <v>0.22807010315696757</v>
      </c>
      <c r="G927" s="12" t="s">
        <v>11</v>
      </c>
    </row>
    <row r="928" spans="1:7" ht="58" x14ac:dyDescent="0.35">
      <c r="A928" s="7" t="s">
        <v>1862</v>
      </c>
      <c r="B928" s="7" t="s">
        <v>1826</v>
      </c>
      <c r="C928" s="8" t="s">
        <v>1863</v>
      </c>
      <c r="D928" s="14">
        <v>43688.76</v>
      </c>
      <c r="E928" s="10">
        <v>33724.660000000003</v>
      </c>
      <c r="F928" s="11">
        <f t="shared" si="14"/>
        <v>0.22807010315696757</v>
      </c>
      <c r="G928" s="12" t="s">
        <v>11</v>
      </c>
    </row>
    <row r="929" spans="1:7" ht="58" x14ac:dyDescent="0.35">
      <c r="A929" s="7" t="s">
        <v>1864</v>
      </c>
      <c r="B929" s="7" t="s">
        <v>1826</v>
      </c>
      <c r="C929" s="8" t="s">
        <v>1865</v>
      </c>
      <c r="D929" s="14">
        <v>43688.76</v>
      </c>
      <c r="E929" s="10">
        <v>33724.660000000003</v>
      </c>
      <c r="F929" s="11">
        <f t="shared" si="14"/>
        <v>0.22807010315696757</v>
      </c>
      <c r="G929" s="12" t="s">
        <v>11</v>
      </c>
    </row>
    <row r="930" spans="1:7" ht="58" x14ac:dyDescent="0.35">
      <c r="A930" s="7" t="s">
        <v>1866</v>
      </c>
      <c r="B930" s="7" t="s">
        <v>1826</v>
      </c>
      <c r="C930" s="8" t="s">
        <v>1867</v>
      </c>
      <c r="D930" s="14">
        <v>43688.76</v>
      </c>
      <c r="E930" s="10">
        <v>33724.660000000003</v>
      </c>
      <c r="F930" s="11">
        <f t="shared" si="14"/>
        <v>0.22807010315696757</v>
      </c>
      <c r="G930" s="12" t="s">
        <v>11</v>
      </c>
    </row>
    <row r="931" spans="1:7" ht="58" x14ac:dyDescent="0.35">
      <c r="A931" s="7" t="s">
        <v>1868</v>
      </c>
      <c r="B931" s="7" t="s">
        <v>1826</v>
      </c>
      <c r="C931" s="8" t="s">
        <v>1869</v>
      </c>
      <c r="D931" s="14">
        <v>44328.58</v>
      </c>
      <c r="E931" s="10">
        <v>34218.559999999998</v>
      </c>
      <c r="F931" s="11">
        <f t="shared" si="14"/>
        <v>0.22807001713116015</v>
      </c>
      <c r="G931" s="12" t="s">
        <v>11</v>
      </c>
    </row>
    <row r="932" spans="1:7" ht="58" x14ac:dyDescent="0.35">
      <c r="A932" s="7" t="s">
        <v>1870</v>
      </c>
      <c r="B932" s="7" t="s">
        <v>1826</v>
      </c>
      <c r="C932" s="8" t="s">
        <v>1871</v>
      </c>
      <c r="D932" s="14">
        <v>44328.58</v>
      </c>
      <c r="E932" s="10">
        <v>34218.559999999998</v>
      </c>
      <c r="F932" s="11">
        <f t="shared" si="14"/>
        <v>0.22807001713116015</v>
      </c>
      <c r="G932" s="12" t="s">
        <v>11</v>
      </c>
    </row>
    <row r="933" spans="1:7" ht="58" x14ac:dyDescent="0.35">
      <c r="A933" s="7" t="s">
        <v>1872</v>
      </c>
      <c r="B933" s="7" t="s">
        <v>1826</v>
      </c>
      <c r="C933" s="8" t="s">
        <v>1873</v>
      </c>
      <c r="D933" s="14">
        <v>44328.58</v>
      </c>
      <c r="E933" s="10">
        <v>34218.559999999998</v>
      </c>
      <c r="F933" s="11">
        <f t="shared" si="14"/>
        <v>0.22807001713116015</v>
      </c>
      <c r="G933" s="12" t="s">
        <v>11</v>
      </c>
    </row>
    <row r="934" spans="1:7" ht="58" x14ac:dyDescent="0.35">
      <c r="A934" s="7" t="s">
        <v>1874</v>
      </c>
      <c r="B934" s="7" t="s">
        <v>1826</v>
      </c>
      <c r="C934" s="8" t="s">
        <v>1875</v>
      </c>
      <c r="D934" s="14">
        <v>44328.58</v>
      </c>
      <c r="E934" s="10">
        <v>34218.559999999998</v>
      </c>
      <c r="F934" s="11">
        <f t="shared" si="14"/>
        <v>0.22807001713116015</v>
      </c>
      <c r="G934" s="12" t="s">
        <v>11</v>
      </c>
    </row>
    <row r="935" spans="1:7" ht="72.5" x14ac:dyDescent="0.35">
      <c r="A935" s="7" t="s">
        <v>1876</v>
      </c>
      <c r="B935" s="7" t="s">
        <v>1826</v>
      </c>
      <c r="C935" s="8" t="s">
        <v>1877</v>
      </c>
      <c r="D935" s="14">
        <v>44610.1</v>
      </c>
      <c r="E935" s="10">
        <v>34435.870000000003</v>
      </c>
      <c r="F935" s="11">
        <f t="shared" si="14"/>
        <v>0.2280701007171021</v>
      </c>
      <c r="G935" s="12" t="s">
        <v>11</v>
      </c>
    </row>
    <row r="936" spans="1:7" ht="58" x14ac:dyDescent="0.35">
      <c r="A936" s="7" t="s">
        <v>1878</v>
      </c>
      <c r="B936" s="7" t="s">
        <v>1826</v>
      </c>
      <c r="C936" s="8" t="s">
        <v>1879</v>
      </c>
      <c r="D936" s="14">
        <v>44610.1</v>
      </c>
      <c r="E936" s="10">
        <v>34435.870000000003</v>
      </c>
      <c r="F936" s="11">
        <f t="shared" si="14"/>
        <v>0.2280701007171021</v>
      </c>
      <c r="G936" s="12" t="s">
        <v>11</v>
      </c>
    </row>
    <row r="937" spans="1:7" ht="58" x14ac:dyDescent="0.35">
      <c r="A937" s="7" t="s">
        <v>1880</v>
      </c>
      <c r="B937" s="7" t="s">
        <v>1826</v>
      </c>
      <c r="C937" s="8" t="s">
        <v>1881</v>
      </c>
      <c r="D937" s="14">
        <v>44610.1</v>
      </c>
      <c r="E937" s="10">
        <v>34435.870000000003</v>
      </c>
      <c r="F937" s="11">
        <f t="shared" si="14"/>
        <v>0.2280701007171021</v>
      </c>
      <c r="G937" s="12" t="s">
        <v>11</v>
      </c>
    </row>
    <row r="938" spans="1:7" ht="58" x14ac:dyDescent="0.35">
      <c r="A938" s="7" t="s">
        <v>1882</v>
      </c>
      <c r="B938" s="7" t="s">
        <v>1826</v>
      </c>
      <c r="C938" s="8" t="s">
        <v>1883</v>
      </c>
      <c r="D938" s="14">
        <v>44610.1</v>
      </c>
      <c r="E938" s="10">
        <v>34435.870000000003</v>
      </c>
      <c r="F938" s="11">
        <f t="shared" si="14"/>
        <v>0.2280701007171021</v>
      </c>
      <c r="G938" s="12" t="s">
        <v>11</v>
      </c>
    </row>
    <row r="939" spans="1:7" ht="72.5" x14ac:dyDescent="0.35">
      <c r="A939" s="7" t="s">
        <v>1884</v>
      </c>
      <c r="B939" s="7" t="s">
        <v>1826</v>
      </c>
      <c r="C939" s="8" t="s">
        <v>1885</v>
      </c>
      <c r="D939" s="14">
        <v>45249.919999999998</v>
      </c>
      <c r="E939" s="10">
        <v>34929.769999999997</v>
      </c>
      <c r="F939" s="11">
        <f t="shared" si="14"/>
        <v>0.22807001647737724</v>
      </c>
      <c r="G939" s="12" t="s">
        <v>11</v>
      </c>
    </row>
    <row r="940" spans="1:7" ht="58" x14ac:dyDescent="0.35">
      <c r="A940" s="7" t="s">
        <v>1886</v>
      </c>
      <c r="B940" s="7" t="s">
        <v>1826</v>
      </c>
      <c r="C940" s="8" t="s">
        <v>1887</v>
      </c>
      <c r="D940" s="14">
        <v>45249.919999999998</v>
      </c>
      <c r="E940" s="10">
        <v>34929.769999999997</v>
      </c>
      <c r="F940" s="11">
        <f t="shared" si="14"/>
        <v>0.22807001647737724</v>
      </c>
      <c r="G940" s="12" t="s">
        <v>11</v>
      </c>
    </row>
    <row r="941" spans="1:7" ht="58" x14ac:dyDescent="0.35">
      <c r="A941" s="7" t="s">
        <v>1888</v>
      </c>
      <c r="B941" s="7" t="s">
        <v>1826</v>
      </c>
      <c r="C941" s="8" t="s">
        <v>1889</v>
      </c>
      <c r="D941" s="14">
        <v>45249.919999999998</v>
      </c>
      <c r="E941" s="10">
        <v>34929.769999999997</v>
      </c>
      <c r="F941" s="11">
        <f t="shared" si="14"/>
        <v>0.22807001647737724</v>
      </c>
      <c r="G941" s="12" t="s">
        <v>11</v>
      </c>
    </row>
    <row r="942" spans="1:7" ht="58" x14ac:dyDescent="0.35">
      <c r="A942" s="7" t="s">
        <v>1890</v>
      </c>
      <c r="B942" s="7" t="s">
        <v>1826</v>
      </c>
      <c r="C942" s="8" t="s">
        <v>1891</v>
      </c>
      <c r="D942" s="14">
        <v>45249.919999999998</v>
      </c>
      <c r="E942" s="10">
        <v>34929.769999999997</v>
      </c>
      <c r="F942" s="11">
        <f t="shared" si="14"/>
        <v>0.22807001647737724</v>
      </c>
      <c r="G942" s="12" t="s">
        <v>11</v>
      </c>
    </row>
    <row r="943" spans="1:7" ht="72.5" x14ac:dyDescent="0.35">
      <c r="A943" s="7" t="s">
        <v>1892</v>
      </c>
      <c r="B943" s="7" t="s">
        <v>1826</v>
      </c>
      <c r="C943" s="8" t="s">
        <v>1893</v>
      </c>
      <c r="D943" s="14">
        <v>46439.98</v>
      </c>
      <c r="E943" s="10">
        <v>35848.410000000003</v>
      </c>
      <c r="F943" s="11">
        <f t="shared" si="14"/>
        <v>0.22807008099486689</v>
      </c>
      <c r="G943" s="12" t="s">
        <v>11</v>
      </c>
    </row>
    <row r="944" spans="1:7" ht="72.5" x14ac:dyDescent="0.35">
      <c r="A944" s="7" t="s">
        <v>1894</v>
      </c>
      <c r="B944" s="7" t="s">
        <v>1826</v>
      </c>
      <c r="C944" s="8" t="s">
        <v>1895</v>
      </c>
      <c r="D944" s="14">
        <v>46439.98</v>
      </c>
      <c r="E944" s="10">
        <v>35848.410000000003</v>
      </c>
      <c r="F944" s="11">
        <f t="shared" si="14"/>
        <v>0.22807008099486689</v>
      </c>
      <c r="G944" s="12" t="s">
        <v>11</v>
      </c>
    </row>
    <row r="945" spans="1:7" ht="58" x14ac:dyDescent="0.35">
      <c r="A945" s="7" t="s">
        <v>1896</v>
      </c>
      <c r="B945" s="7" t="s">
        <v>1826</v>
      </c>
      <c r="C945" s="8" t="s">
        <v>1897</v>
      </c>
      <c r="D945" s="14">
        <v>46439.98</v>
      </c>
      <c r="E945" s="10">
        <v>35848.410000000003</v>
      </c>
      <c r="F945" s="11">
        <f t="shared" si="14"/>
        <v>0.22807008099486689</v>
      </c>
      <c r="G945" s="12" t="s">
        <v>11</v>
      </c>
    </row>
    <row r="946" spans="1:7" ht="58" x14ac:dyDescent="0.35">
      <c r="A946" s="7" t="s">
        <v>1898</v>
      </c>
      <c r="B946" s="7" t="s">
        <v>1826</v>
      </c>
      <c r="C946" s="8" t="s">
        <v>1899</v>
      </c>
      <c r="D946" s="14">
        <v>46439.98</v>
      </c>
      <c r="E946" s="10">
        <v>35848.410000000003</v>
      </c>
      <c r="F946" s="11">
        <f t="shared" si="14"/>
        <v>0.22807008099486689</v>
      </c>
      <c r="G946" s="12" t="s">
        <v>11</v>
      </c>
    </row>
    <row r="947" spans="1:7" ht="72.5" x14ac:dyDescent="0.35">
      <c r="A947" s="7" t="s">
        <v>1900</v>
      </c>
      <c r="B947" s="7" t="s">
        <v>1826</v>
      </c>
      <c r="C947" s="8" t="s">
        <v>1901</v>
      </c>
      <c r="D947" s="14">
        <v>47079.8</v>
      </c>
      <c r="E947" s="10">
        <v>36342.31</v>
      </c>
      <c r="F947" s="11">
        <f t="shared" si="14"/>
        <v>0.22807000029736754</v>
      </c>
      <c r="G947" s="12" t="s">
        <v>11</v>
      </c>
    </row>
    <row r="948" spans="1:7" ht="72.5" x14ac:dyDescent="0.35">
      <c r="A948" s="7" t="s">
        <v>1902</v>
      </c>
      <c r="B948" s="7" t="s">
        <v>1826</v>
      </c>
      <c r="C948" s="8" t="s">
        <v>1903</v>
      </c>
      <c r="D948" s="14">
        <v>47079.8</v>
      </c>
      <c r="E948" s="10">
        <v>36342.31</v>
      </c>
      <c r="F948" s="11">
        <f t="shared" si="14"/>
        <v>0.22807000029736754</v>
      </c>
      <c r="G948" s="12" t="s">
        <v>11</v>
      </c>
    </row>
    <row r="949" spans="1:7" ht="58" x14ac:dyDescent="0.35">
      <c r="A949" s="7" t="s">
        <v>1904</v>
      </c>
      <c r="B949" s="7" t="s">
        <v>1826</v>
      </c>
      <c r="C949" s="8" t="s">
        <v>27</v>
      </c>
      <c r="D949" s="14">
        <v>47079.8</v>
      </c>
      <c r="E949" s="10">
        <v>36342.31</v>
      </c>
      <c r="F949" s="11">
        <f t="shared" si="14"/>
        <v>0.22807000029736754</v>
      </c>
      <c r="G949" s="12" t="s">
        <v>11</v>
      </c>
    </row>
    <row r="950" spans="1:7" ht="58" x14ac:dyDescent="0.35">
      <c r="A950" s="7" t="s">
        <v>1905</v>
      </c>
      <c r="B950" s="7" t="s">
        <v>1826</v>
      </c>
      <c r="C950" s="8" t="s">
        <v>1906</v>
      </c>
      <c r="D950" s="14">
        <v>47079.8</v>
      </c>
      <c r="E950" s="10">
        <v>36342.31</v>
      </c>
      <c r="F950" s="11">
        <f t="shared" si="14"/>
        <v>0.22807000029736754</v>
      </c>
      <c r="G950" s="12" t="s">
        <v>11</v>
      </c>
    </row>
    <row r="951" spans="1:7" ht="58" x14ac:dyDescent="0.35">
      <c r="A951" s="7" t="s">
        <v>1907</v>
      </c>
      <c r="B951" s="7" t="s">
        <v>1826</v>
      </c>
      <c r="C951" s="8" t="s">
        <v>1908</v>
      </c>
      <c r="D951" s="14">
        <v>47545.97</v>
      </c>
      <c r="E951" s="10">
        <v>36702.160000000003</v>
      </c>
      <c r="F951" s="11">
        <f t="shared" si="14"/>
        <v>0.22807001308417932</v>
      </c>
      <c r="G951" s="12" t="s">
        <v>11</v>
      </c>
    </row>
    <row r="952" spans="1:7" ht="58" x14ac:dyDescent="0.35">
      <c r="A952" s="7" t="s">
        <v>1909</v>
      </c>
      <c r="B952" s="7" t="s">
        <v>1826</v>
      </c>
      <c r="C952" s="8" t="s">
        <v>1910</v>
      </c>
      <c r="D952" s="14">
        <v>47545.97</v>
      </c>
      <c r="E952" s="10">
        <v>36702.160000000003</v>
      </c>
      <c r="F952" s="11">
        <f t="shared" si="14"/>
        <v>0.22807001308417932</v>
      </c>
      <c r="G952" s="12" t="s">
        <v>11</v>
      </c>
    </row>
    <row r="953" spans="1:7" ht="58" x14ac:dyDescent="0.35">
      <c r="A953" s="7" t="s">
        <v>1911</v>
      </c>
      <c r="B953" s="7" t="s">
        <v>1826</v>
      </c>
      <c r="C953" s="8" t="s">
        <v>1912</v>
      </c>
      <c r="D953" s="14">
        <v>47545.97</v>
      </c>
      <c r="E953" s="10">
        <v>36702.160000000003</v>
      </c>
      <c r="F953" s="11">
        <f t="shared" si="14"/>
        <v>0.22807001308417932</v>
      </c>
      <c r="G953" s="12" t="s">
        <v>11</v>
      </c>
    </row>
    <row r="954" spans="1:7" ht="58" x14ac:dyDescent="0.35">
      <c r="A954" s="7" t="s">
        <v>1913</v>
      </c>
      <c r="B954" s="7" t="s">
        <v>1826</v>
      </c>
      <c r="C954" s="8" t="s">
        <v>1914</v>
      </c>
      <c r="D954" s="14">
        <v>47545.97</v>
      </c>
      <c r="E954" s="10">
        <v>36702.160000000003</v>
      </c>
      <c r="F954" s="11">
        <f t="shared" si="14"/>
        <v>0.22807001308417932</v>
      </c>
      <c r="G954" s="12" t="s">
        <v>11</v>
      </c>
    </row>
    <row r="955" spans="1:7" ht="72.5" x14ac:dyDescent="0.35">
      <c r="A955" s="7" t="s">
        <v>1915</v>
      </c>
      <c r="B955" s="7" t="s">
        <v>1826</v>
      </c>
      <c r="C955" s="8" t="s">
        <v>1916</v>
      </c>
      <c r="D955" s="14">
        <v>48083.42</v>
      </c>
      <c r="E955" s="10">
        <v>37117.03</v>
      </c>
      <c r="F955" s="11">
        <f t="shared" si="14"/>
        <v>0.22807009152011234</v>
      </c>
      <c r="G955" s="12" t="s">
        <v>11</v>
      </c>
    </row>
    <row r="956" spans="1:7" ht="58" x14ac:dyDescent="0.35">
      <c r="A956" s="7" t="s">
        <v>1917</v>
      </c>
      <c r="B956" s="7" t="s">
        <v>1826</v>
      </c>
      <c r="C956" s="8" t="s">
        <v>1918</v>
      </c>
      <c r="D956" s="14">
        <v>48083.42</v>
      </c>
      <c r="E956" s="10">
        <v>37117.03</v>
      </c>
      <c r="F956" s="11">
        <f t="shared" si="14"/>
        <v>0.22807009152011234</v>
      </c>
      <c r="G956" s="12" t="s">
        <v>11</v>
      </c>
    </row>
    <row r="957" spans="1:7" ht="58" x14ac:dyDescent="0.35">
      <c r="A957" s="7" t="s">
        <v>1919</v>
      </c>
      <c r="B957" s="7" t="s">
        <v>1826</v>
      </c>
      <c r="C957" s="8" t="s">
        <v>1920</v>
      </c>
      <c r="D957" s="14">
        <v>48083.42</v>
      </c>
      <c r="E957" s="10">
        <v>37117.03</v>
      </c>
      <c r="F957" s="11">
        <f t="shared" si="14"/>
        <v>0.22807009152011234</v>
      </c>
      <c r="G957" s="12" t="s">
        <v>11</v>
      </c>
    </row>
    <row r="958" spans="1:7" ht="58" x14ac:dyDescent="0.35">
      <c r="A958" s="7" t="s">
        <v>1921</v>
      </c>
      <c r="B958" s="7" t="s">
        <v>1826</v>
      </c>
      <c r="C958" s="8" t="s">
        <v>1922</v>
      </c>
      <c r="D958" s="14">
        <v>48083.42</v>
      </c>
      <c r="E958" s="10">
        <v>37117.03</v>
      </c>
      <c r="F958" s="11">
        <f t="shared" si="14"/>
        <v>0.22807009152011234</v>
      </c>
      <c r="G958" s="12" t="s">
        <v>11</v>
      </c>
    </row>
    <row r="959" spans="1:7" ht="72.5" x14ac:dyDescent="0.35">
      <c r="A959" s="7" t="s">
        <v>1923</v>
      </c>
      <c r="B959" s="7" t="s">
        <v>1826</v>
      </c>
      <c r="C959" s="8" t="s">
        <v>1924</v>
      </c>
      <c r="D959" s="14">
        <v>48167.5</v>
      </c>
      <c r="E959" s="10">
        <v>37181.94</v>
      </c>
      <c r="F959" s="11">
        <f t="shared" si="14"/>
        <v>0.22806996418747075</v>
      </c>
      <c r="G959" s="12" t="s">
        <v>11</v>
      </c>
    </row>
    <row r="960" spans="1:7" ht="72.5" x14ac:dyDescent="0.35">
      <c r="A960" s="7" t="s">
        <v>1925</v>
      </c>
      <c r="B960" s="7" t="s">
        <v>1826</v>
      </c>
      <c r="C960" s="8" t="s">
        <v>1926</v>
      </c>
      <c r="D960" s="14">
        <v>48167.5</v>
      </c>
      <c r="E960" s="10">
        <v>37181.94</v>
      </c>
      <c r="F960" s="11">
        <f t="shared" si="14"/>
        <v>0.22806996418747075</v>
      </c>
      <c r="G960" s="12" t="s">
        <v>11</v>
      </c>
    </row>
    <row r="961" spans="1:7" ht="72.5" x14ac:dyDescent="0.35">
      <c r="A961" s="7" t="s">
        <v>1927</v>
      </c>
      <c r="B961" s="7" t="s">
        <v>1826</v>
      </c>
      <c r="C961" s="8" t="s">
        <v>1928</v>
      </c>
      <c r="D961" s="14">
        <v>48167.5</v>
      </c>
      <c r="E961" s="10">
        <v>37181.94</v>
      </c>
      <c r="F961" s="11">
        <f t="shared" si="14"/>
        <v>0.22806996418747075</v>
      </c>
      <c r="G961" s="12" t="s">
        <v>11</v>
      </c>
    </row>
    <row r="962" spans="1:7" ht="72.5" x14ac:dyDescent="0.35">
      <c r="A962" s="7" t="s">
        <v>1929</v>
      </c>
      <c r="B962" s="7" t="s">
        <v>1826</v>
      </c>
      <c r="C962" s="8" t="s">
        <v>1930</v>
      </c>
      <c r="D962" s="14">
        <v>48167.5</v>
      </c>
      <c r="E962" s="10">
        <v>37181.94</v>
      </c>
      <c r="F962" s="11">
        <f t="shared" si="14"/>
        <v>0.22806996418747075</v>
      </c>
      <c r="G962" s="12" t="s">
        <v>11</v>
      </c>
    </row>
    <row r="963" spans="1:7" ht="72.5" x14ac:dyDescent="0.35">
      <c r="A963" s="7" t="s">
        <v>1931</v>
      </c>
      <c r="B963" s="7" t="s">
        <v>1826</v>
      </c>
      <c r="C963" s="8" t="s">
        <v>1932</v>
      </c>
      <c r="D963" s="14">
        <v>48807.32</v>
      </c>
      <c r="E963" s="10">
        <v>37675.83</v>
      </c>
      <c r="F963" s="11">
        <f t="shared" si="14"/>
        <v>0.22807009276477377</v>
      </c>
      <c r="G963" s="12" t="s">
        <v>11</v>
      </c>
    </row>
    <row r="964" spans="1:7" ht="72.5" x14ac:dyDescent="0.35">
      <c r="A964" s="7" t="s">
        <v>1933</v>
      </c>
      <c r="B964" s="7" t="s">
        <v>1826</v>
      </c>
      <c r="C964" s="8" t="s">
        <v>1934</v>
      </c>
      <c r="D964" s="14">
        <v>48807.32</v>
      </c>
      <c r="E964" s="10">
        <v>37675.83</v>
      </c>
      <c r="F964" s="11">
        <f t="shared" si="14"/>
        <v>0.22807009276477377</v>
      </c>
      <c r="G964" s="12" t="s">
        <v>11</v>
      </c>
    </row>
    <row r="965" spans="1:7" ht="72.5" x14ac:dyDescent="0.35">
      <c r="A965" s="7" t="s">
        <v>1935</v>
      </c>
      <c r="B965" s="7" t="s">
        <v>1826</v>
      </c>
      <c r="C965" s="8" t="s">
        <v>1936</v>
      </c>
      <c r="D965" s="14">
        <v>48807.32</v>
      </c>
      <c r="E965" s="10">
        <v>37675.83</v>
      </c>
      <c r="F965" s="11">
        <f t="shared" ref="F965:F1028" si="15">(D965-E965)/D965</f>
        <v>0.22807009276477377</v>
      </c>
      <c r="G965" s="12" t="s">
        <v>11</v>
      </c>
    </row>
    <row r="966" spans="1:7" ht="72.5" x14ac:dyDescent="0.35">
      <c r="A966" s="7" t="s">
        <v>1937</v>
      </c>
      <c r="B966" s="7" t="s">
        <v>1826</v>
      </c>
      <c r="C966" s="8" t="s">
        <v>1938</v>
      </c>
      <c r="D966" s="14">
        <v>48807.32</v>
      </c>
      <c r="E966" s="10">
        <v>37675.83</v>
      </c>
      <c r="F966" s="11">
        <f t="shared" si="15"/>
        <v>0.22807009276477377</v>
      </c>
      <c r="G966" s="12" t="s">
        <v>11</v>
      </c>
    </row>
    <row r="967" spans="1:7" ht="72.5" x14ac:dyDescent="0.35">
      <c r="A967" s="7" t="s">
        <v>1939</v>
      </c>
      <c r="B967" s="7" t="s">
        <v>1826</v>
      </c>
      <c r="C967" s="8" t="s">
        <v>1940</v>
      </c>
      <c r="D967" s="14">
        <v>50297.2</v>
      </c>
      <c r="E967" s="10">
        <v>38825.919999999998</v>
      </c>
      <c r="F967" s="11">
        <f t="shared" si="15"/>
        <v>0.22806995220409881</v>
      </c>
      <c r="G967" s="12" t="s">
        <v>11</v>
      </c>
    </row>
    <row r="968" spans="1:7" ht="72.5" x14ac:dyDescent="0.35">
      <c r="A968" s="7" t="s">
        <v>1941</v>
      </c>
      <c r="B968" s="7" t="s">
        <v>1826</v>
      </c>
      <c r="C968" s="8" t="s">
        <v>1942</v>
      </c>
      <c r="D968" s="14">
        <v>50297.2</v>
      </c>
      <c r="E968" s="10">
        <v>38825.919999999998</v>
      </c>
      <c r="F968" s="11">
        <f t="shared" si="15"/>
        <v>0.22806995220409881</v>
      </c>
      <c r="G968" s="12" t="s">
        <v>11</v>
      </c>
    </row>
    <row r="969" spans="1:7" ht="58" x14ac:dyDescent="0.35">
      <c r="A969" s="7" t="s">
        <v>1943</v>
      </c>
      <c r="B969" s="7" t="s">
        <v>1826</v>
      </c>
      <c r="C969" s="8" t="s">
        <v>1944</v>
      </c>
      <c r="D969" s="14">
        <v>50297.2</v>
      </c>
      <c r="E969" s="10">
        <v>38825.919999999998</v>
      </c>
      <c r="F969" s="11">
        <f t="shared" si="15"/>
        <v>0.22806995220409881</v>
      </c>
      <c r="G969" s="12" t="s">
        <v>11</v>
      </c>
    </row>
    <row r="970" spans="1:7" ht="58" x14ac:dyDescent="0.35">
      <c r="A970" s="7" t="s">
        <v>1945</v>
      </c>
      <c r="B970" s="7" t="s">
        <v>1826</v>
      </c>
      <c r="C970" s="8" t="s">
        <v>1946</v>
      </c>
      <c r="D970" s="14">
        <v>50297.2</v>
      </c>
      <c r="E970" s="10">
        <v>38825.919999999998</v>
      </c>
      <c r="F970" s="11">
        <f t="shared" si="15"/>
        <v>0.22806995220409881</v>
      </c>
      <c r="G970" s="12" t="s">
        <v>11</v>
      </c>
    </row>
    <row r="971" spans="1:7" ht="87" x14ac:dyDescent="0.35">
      <c r="A971" s="7" t="s">
        <v>1947</v>
      </c>
      <c r="B971" s="7" t="s">
        <v>1826</v>
      </c>
      <c r="C971" s="8" t="s">
        <v>1948</v>
      </c>
      <c r="D971" s="14">
        <v>50918.720000000001</v>
      </c>
      <c r="E971" s="10">
        <v>39305.69</v>
      </c>
      <c r="F971" s="11">
        <f t="shared" si="15"/>
        <v>0.22806995148346224</v>
      </c>
      <c r="G971" s="12" t="s">
        <v>11</v>
      </c>
    </row>
    <row r="972" spans="1:7" ht="72.5" x14ac:dyDescent="0.35">
      <c r="A972" s="7" t="s">
        <v>1949</v>
      </c>
      <c r="B972" s="7" t="s">
        <v>1826</v>
      </c>
      <c r="C972" s="8" t="s">
        <v>1950</v>
      </c>
      <c r="D972" s="14">
        <v>50918.720000000001</v>
      </c>
      <c r="E972" s="10">
        <v>39305.69</v>
      </c>
      <c r="F972" s="11">
        <f t="shared" si="15"/>
        <v>0.22806995148346224</v>
      </c>
      <c r="G972" s="12" t="s">
        <v>11</v>
      </c>
    </row>
    <row r="973" spans="1:7" ht="72.5" x14ac:dyDescent="0.35">
      <c r="A973" s="7" t="s">
        <v>1951</v>
      </c>
      <c r="B973" s="7" t="s">
        <v>1826</v>
      </c>
      <c r="C973" s="8" t="s">
        <v>1952</v>
      </c>
      <c r="D973" s="14">
        <v>50918.720000000001</v>
      </c>
      <c r="E973" s="10">
        <v>39305.69</v>
      </c>
      <c r="F973" s="11">
        <f t="shared" si="15"/>
        <v>0.22806995148346224</v>
      </c>
      <c r="G973" s="12" t="s">
        <v>11</v>
      </c>
    </row>
    <row r="974" spans="1:7" ht="72.5" x14ac:dyDescent="0.35">
      <c r="A974" s="7" t="s">
        <v>1953</v>
      </c>
      <c r="B974" s="7" t="s">
        <v>1826</v>
      </c>
      <c r="C974" s="8" t="s">
        <v>1954</v>
      </c>
      <c r="D974" s="14">
        <v>50918.720000000001</v>
      </c>
      <c r="E974" s="10">
        <v>39305.69</v>
      </c>
      <c r="F974" s="11">
        <f t="shared" si="15"/>
        <v>0.22806995148346224</v>
      </c>
      <c r="G974" s="12" t="s">
        <v>11</v>
      </c>
    </row>
    <row r="975" spans="1:7" ht="43.5" x14ac:dyDescent="0.35">
      <c r="A975" s="7" t="s">
        <v>1955</v>
      </c>
      <c r="B975" s="7" t="s">
        <v>1826</v>
      </c>
      <c r="C975" s="8" t="s">
        <v>1956</v>
      </c>
      <c r="D975" s="14">
        <v>50943.96</v>
      </c>
      <c r="E975" s="10">
        <v>39325.17</v>
      </c>
      <c r="F975" s="11">
        <f t="shared" si="15"/>
        <v>0.22807002046955127</v>
      </c>
      <c r="G975" s="12" t="s">
        <v>11</v>
      </c>
    </row>
    <row r="976" spans="1:7" ht="43.5" x14ac:dyDescent="0.35">
      <c r="A976" s="7" t="s">
        <v>1957</v>
      </c>
      <c r="B976" s="7" t="s">
        <v>1826</v>
      </c>
      <c r="C976" s="8" t="s">
        <v>1958</v>
      </c>
      <c r="D976" s="14">
        <v>50943.96</v>
      </c>
      <c r="E976" s="10">
        <v>39325.17</v>
      </c>
      <c r="F976" s="11">
        <f t="shared" si="15"/>
        <v>0.22807002046955127</v>
      </c>
      <c r="G976" s="12" t="s">
        <v>11</v>
      </c>
    </row>
    <row r="977" spans="1:7" ht="87" x14ac:dyDescent="0.35">
      <c r="A977" s="7" t="s">
        <v>1959</v>
      </c>
      <c r="B977" s="7" t="s">
        <v>1826</v>
      </c>
      <c r="C977" s="8" t="s">
        <v>1960</v>
      </c>
      <c r="D977" s="14">
        <v>51558.54</v>
      </c>
      <c r="E977" s="10">
        <v>39799.58</v>
      </c>
      <c r="F977" s="11">
        <f t="shared" si="15"/>
        <v>0.22807007335739141</v>
      </c>
      <c r="G977" s="12" t="s">
        <v>11</v>
      </c>
    </row>
    <row r="978" spans="1:7" ht="72.5" x14ac:dyDescent="0.35">
      <c r="A978" s="7" t="s">
        <v>1961</v>
      </c>
      <c r="B978" s="7" t="s">
        <v>1826</v>
      </c>
      <c r="C978" s="8" t="s">
        <v>1962</v>
      </c>
      <c r="D978" s="14">
        <v>51558.54</v>
      </c>
      <c r="E978" s="10">
        <v>39799.58</v>
      </c>
      <c r="F978" s="11">
        <f t="shared" si="15"/>
        <v>0.22807007335739141</v>
      </c>
      <c r="G978" s="12" t="s">
        <v>11</v>
      </c>
    </row>
    <row r="979" spans="1:7" ht="72.5" x14ac:dyDescent="0.35">
      <c r="A979" s="7" t="s">
        <v>1963</v>
      </c>
      <c r="B979" s="7" t="s">
        <v>1826</v>
      </c>
      <c r="C979" s="8" t="s">
        <v>1964</v>
      </c>
      <c r="D979" s="14">
        <v>51558.54</v>
      </c>
      <c r="E979" s="10">
        <v>39799.58</v>
      </c>
      <c r="F979" s="11">
        <f t="shared" si="15"/>
        <v>0.22807007335739141</v>
      </c>
      <c r="G979" s="12" t="s">
        <v>11</v>
      </c>
    </row>
    <row r="980" spans="1:7" ht="72.5" x14ac:dyDescent="0.35">
      <c r="A980" s="7" t="s">
        <v>1965</v>
      </c>
      <c r="B980" s="7" t="s">
        <v>1826</v>
      </c>
      <c r="C980" s="8" t="s">
        <v>1966</v>
      </c>
      <c r="D980" s="14">
        <v>51558.54</v>
      </c>
      <c r="E980" s="10">
        <v>39799.58</v>
      </c>
      <c r="F980" s="11">
        <f t="shared" si="15"/>
        <v>0.22807007335739141</v>
      </c>
      <c r="G980" s="12" t="s">
        <v>11</v>
      </c>
    </row>
    <row r="981" spans="1:7" ht="43.5" x14ac:dyDescent="0.35">
      <c r="A981" s="7" t="s">
        <v>1967</v>
      </c>
      <c r="B981" s="7" t="s">
        <v>1826</v>
      </c>
      <c r="C981" s="8" t="s">
        <v>1968</v>
      </c>
      <c r="D981" s="14">
        <v>51857.97</v>
      </c>
      <c r="E981" s="10">
        <v>40030.720000000001</v>
      </c>
      <c r="F981" s="11">
        <f t="shared" si="15"/>
        <v>0.22807005364845556</v>
      </c>
      <c r="G981" s="12" t="s">
        <v>11</v>
      </c>
    </row>
    <row r="982" spans="1:7" ht="43.5" x14ac:dyDescent="0.35">
      <c r="A982" s="7" t="s">
        <v>1969</v>
      </c>
      <c r="B982" s="7" t="s">
        <v>1826</v>
      </c>
      <c r="C982" s="8" t="s">
        <v>1970</v>
      </c>
      <c r="D982" s="14">
        <v>51857.97</v>
      </c>
      <c r="E982" s="10">
        <v>40030.720000000001</v>
      </c>
      <c r="F982" s="11">
        <f t="shared" si="15"/>
        <v>0.22807005364845556</v>
      </c>
      <c r="G982" s="12" t="s">
        <v>11</v>
      </c>
    </row>
    <row r="983" spans="1:7" ht="72.5" x14ac:dyDescent="0.35">
      <c r="A983" s="7" t="s">
        <v>1971</v>
      </c>
      <c r="B983" s="7" t="s">
        <v>1826</v>
      </c>
      <c r="C983" s="8" t="s">
        <v>1972</v>
      </c>
      <c r="D983" s="14">
        <v>52024.71</v>
      </c>
      <c r="E983" s="10">
        <v>40159.43</v>
      </c>
      <c r="F983" s="11">
        <f t="shared" si="15"/>
        <v>0.22807008438874526</v>
      </c>
      <c r="G983" s="12" t="s">
        <v>11</v>
      </c>
    </row>
    <row r="984" spans="1:7" ht="72.5" x14ac:dyDescent="0.35">
      <c r="A984" s="7" t="s">
        <v>1973</v>
      </c>
      <c r="B984" s="7" t="s">
        <v>1826</v>
      </c>
      <c r="C984" s="8" t="s">
        <v>1974</v>
      </c>
      <c r="D984" s="14">
        <v>52024.71</v>
      </c>
      <c r="E984" s="10">
        <v>40159.43</v>
      </c>
      <c r="F984" s="11">
        <f t="shared" si="15"/>
        <v>0.22807008438874526</v>
      </c>
      <c r="G984" s="12" t="s">
        <v>11</v>
      </c>
    </row>
    <row r="985" spans="1:7" ht="72.5" x14ac:dyDescent="0.35">
      <c r="A985" s="7" t="s">
        <v>1975</v>
      </c>
      <c r="B985" s="7" t="s">
        <v>1826</v>
      </c>
      <c r="C985" s="8" t="s">
        <v>1976</v>
      </c>
      <c r="D985" s="14">
        <v>52024.71</v>
      </c>
      <c r="E985" s="10">
        <v>40159.43</v>
      </c>
      <c r="F985" s="11">
        <f t="shared" si="15"/>
        <v>0.22807008438874526</v>
      </c>
      <c r="G985" s="12" t="s">
        <v>11</v>
      </c>
    </row>
    <row r="986" spans="1:7" ht="72.5" x14ac:dyDescent="0.35">
      <c r="A986" s="7" t="s">
        <v>1977</v>
      </c>
      <c r="B986" s="7" t="s">
        <v>1826</v>
      </c>
      <c r="C986" s="8" t="s">
        <v>1978</v>
      </c>
      <c r="D986" s="14">
        <v>52024.71</v>
      </c>
      <c r="E986" s="10">
        <v>40159.43</v>
      </c>
      <c r="F986" s="11">
        <f t="shared" si="15"/>
        <v>0.22807008438874526</v>
      </c>
      <c r="G986" s="12" t="s">
        <v>11</v>
      </c>
    </row>
    <row r="987" spans="1:7" ht="58" x14ac:dyDescent="0.35">
      <c r="A987" s="7" t="s">
        <v>1979</v>
      </c>
      <c r="B987" s="7" t="s">
        <v>1826</v>
      </c>
      <c r="C987" s="8" t="s">
        <v>1980</v>
      </c>
      <c r="D987" s="14">
        <v>54245.43</v>
      </c>
      <c r="E987" s="10">
        <v>41873.67</v>
      </c>
      <c r="F987" s="11">
        <f t="shared" si="15"/>
        <v>0.22807008811617868</v>
      </c>
      <c r="G987" s="12" t="s">
        <v>11</v>
      </c>
    </row>
    <row r="988" spans="1:7" ht="58" x14ac:dyDescent="0.35">
      <c r="A988" s="7" t="s">
        <v>1981</v>
      </c>
      <c r="B988" s="7" t="s">
        <v>1826</v>
      </c>
      <c r="C988" s="8" t="s">
        <v>1982</v>
      </c>
      <c r="D988" s="14">
        <v>54245.43</v>
      </c>
      <c r="E988" s="10">
        <v>41873.67</v>
      </c>
      <c r="F988" s="11">
        <f t="shared" si="15"/>
        <v>0.22807008811617868</v>
      </c>
      <c r="G988" s="12" t="s">
        <v>11</v>
      </c>
    </row>
    <row r="989" spans="1:7" ht="87" x14ac:dyDescent="0.35">
      <c r="A989" s="7" t="s">
        <v>1983</v>
      </c>
      <c r="B989" s="7" t="s">
        <v>1826</v>
      </c>
      <c r="C989" s="8" t="s">
        <v>1984</v>
      </c>
      <c r="D989" s="14">
        <v>54775.94</v>
      </c>
      <c r="E989" s="10">
        <v>42283.19</v>
      </c>
      <c r="F989" s="11">
        <f t="shared" si="15"/>
        <v>0.22807002490509518</v>
      </c>
      <c r="G989" s="12" t="s">
        <v>11</v>
      </c>
    </row>
    <row r="990" spans="1:7" ht="72.5" x14ac:dyDescent="0.35">
      <c r="A990" s="7" t="s">
        <v>1985</v>
      </c>
      <c r="B990" s="7" t="s">
        <v>1826</v>
      </c>
      <c r="C990" s="8" t="s">
        <v>1986</v>
      </c>
      <c r="D990" s="14">
        <v>54775.94</v>
      </c>
      <c r="E990" s="10">
        <v>42283.19</v>
      </c>
      <c r="F990" s="11">
        <f t="shared" si="15"/>
        <v>0.22807002490509518</v>
      </c>
      <c r="G990" s="12" t="s">
        <v>11</v>
      </c>
    </row>
    <row r="991" spans="1:7" ht="72.5" x14ac:dyDescent="0.35">
      <c r="A991" s="7" t="s">
        <v>1987</v>
      </c>
      <c r="B991" s="7" t="s">
        <v>1826</v>
      </c>
      <c r="C991" s="8" t="s">
        <v>1988</v>
      </c>
      <c r="D991" s="14">
        <v>54775.94</v>
      </c>
      <c r="E991" s="10">
        <v>42283.19</v>
      </c>
      <c r="F991" s="11">
        <f t="shared" si="15"/>
        <v>0.22807002490509518</v>
      </c>
      <c r="G991" s="12" t="s">
        <v>11</v>
      </c>
    </row>
    <row r="992" spans="1:7" ht="72.5" x14ac:dyDescent="0.35">
      <c r="A992" s="7" t="s">
        <v>1989</v>
      </c>
      <c r="B992" s="7" t="s">
        <v>1826</v>
      </c>
      <c r="C992" s="8" t="s">
        <v>1990</v>
      </c>
      <c r="D992" s="14">
        <v>54775.94</v>
      </c>
      <c r="E992" s="10">
        <v>42283.19</v>
      </c>
      <c r="F992" s="11">
        <f t="shared" si="15"/>
        <v>0.22807002490509518</v>
      </c>
      <c r="G992" s="12" t="s">
        <v>11</v>
      </c>
    </row>
    <row r="993" spans="1:7" ht="58" x14ac:dyDescent="0.35">
      <c r="A993" s="7" t="s">
        <v>1991</v>
      </c>
      <c r="B993" s="7" t="s">
        <v>1826</v>
      </c>
      <c r="C993" s="8" t="s">
        <v>1992</v>
      </c>
      <c r="D993" s="14">
        <v>55159.46</v>
      </c>
      <c r="E993" s="10">
        <v>42579.24</v>
      </c>
      <c r="F993" s="11">
        <f t="shared" si="15"/>
        <v>0.22807003549345845</v>
      </c>
      <c r="G993" s="12" t="s">
        <v>11</v>
      </c>
    </row>
    <row r="994" spans="1:7" ht="58" x14ac:dyDescent="0.35">
      <c r="A994" s="7" t="s">
        <v>1993</v>
      </c>
      <c r="B994" s="7" t="s">
        <v>1826</v>
      </c>
      <c r="C994" s="8" t="s">
        <v>1994</v>
      </c>
      <c r="D994" s="14">
        <v>55159.46</v>
      </c>
      <c r="E994" s="10">
        <v>42579.24</v>
      </c>
      <c r="F994" s="11">
        <f t="shared" si="15"/>
        <v>0.22807003549345845</v>
      </c>
      <c r="G994" s="12" t="s">
        <v>11</v>
      </c>
    </row>
    <row r="995" spans="1:7" ht="72.5" x14ac:dyDescent="0.35">
      <c r="A995" s="7" t="s">
        <v>1995</v>
      </c>
      <c r="B995" s="7" t="s">
        <v>1826</v>
      </c>
      <c r="C995" s="8" t="s">
        <v>1996</v>
      </c>
      <c r="D995" s="14">
        <v>55422.7</v>
      </c>
      <c r="E995" s="10">
        <v>42782.44</v>
      </c>
      <c r="F995" s="11">
        <f t="shared" si="15"/>
        <v>0.2280700868055868</v>
      </c>
      <c r="G995" s="12" t="s">
        <v>11</v>
      </c>
    </row>
    <row r="996" spans="1:7" ht="72.5" x14ac:dyDescent="0.35">
      <c r="A996" s="7" t="s">
        <v>1997</v>
      </c>
      <c r="B996" s="7" t="s">
        <v>1826</v>
      </c>
      <c r="C996" s="8" t="s">
        <v>1998</v>
      </c>
      <c r="D996" s="14">
        <v>55422.7</v>
      </c>
      <c r="E996" s="10">
        <v>42782.44</v>
      </c>
      <c r="F996" s="11">
        <f t="shared" si="15"/>
        <v>0.2280700868055868</v>
      </c>
      <c r="G996" s="12" t="s">
        <v>11</v>
      </c>
    </row>
    <row r="997" spans="1:7" ht="72.5" x14ac:dyDescent="0.35">
      <c r="A997" s="7" t="s">
        <v>1999</v>
      </c>
      <c r="B997" s="7" t="s">
        <v>1826</v>
      </c>
      <c r="C997" s="8" t="s">
        <v>2000</v>
      </c>
      <c r="D997" s="14">
        <v>56336.73</v>
      </c>
      <c r="E997" s="10">
        <v>43488.01</v>
      </c>
      <c r="F997" s="11">
        <f t="shared" si="15"/>
        <v>0.2280700353037885</v>
      </c>
      <c r="G997" s="12" t="s">
        <v>11</v>
      </c>
    </row>
    <row r="998" spans="1:7" ht="72.5" x14ac:dyDescent="0.35">
      <c r="A998" s="7" t="s">
        <v>2001</v>
      </c>
      <c r="B998" s="7" t="s">
        <v>1826</v>
      </c>
      <c r="C998" s="8" t="s">
        <v>2002</v>
      </c>
      <c r="D998" s="14">
        <v>56336.73</v>
      </c>
      <c r="E998" s="10">
        <v>43488.01</v>
      </c>
      <c r="F998" s="11">
        <f t="shared" si="15"/>
        <v>0.2280700353037885</v>
      </c>
      <c r="G998" s="12" t="s">
        <v>11</v>
      </c>
    </row>
    <row r="999" spans="1:7" ht="72.5" x14ac:dyDescent="0.35">
      <c r="A999" s="7" t="s">
        <v>2003</v>
      </c>
      <c r="B999" s="7" t="s">
        <v>1826</v>
      </c>
      <c r="C999" s="8" t="s">
        <v>2004</v>
      </c>
      <c r="D999" s="14">
        <v>56996.66</v>
      </c>
      <c r="E999" s="10">
        <v>43997.43</v>
      </c>
      <c r="F999" s="11">
        <f t="shared" si="15"/>
        <v>0.22807003077022411</v>
      </c>
      <c r="G999" s="12" t="s">
        <v>11</v>
      </c>
    </row>
    <row r="1000" spans="1:7" ht="72.5" x14ac:dyDescent="0.35">
      <c r="A1000" s="7" t="s">
        <v>2005</v>
      </c>
      <c r="B1000" s="7" t="s">
        <v>1826</v>
      </c>
      <c r="C1000" s="8" t="s">
        <v>2006</v>
      </c>
      <c r="D1000" s="14">
        <v>56996.66</v>
      </c>
      <c r="E1000" s="10">
        <v>43997.43</v>
      </c>
      <c r="F1000" s="11">
        <f t="shared" si="15"/>
        <v>0.22807003077022411</v>
      </c>
      <c r="G1000" s="12" t="s">
        <v>11</v>
      </c>
    </row>
    <row r="1001" spans="1:7" ht="72.5" x14ac:dyDescent="0.35">
      <c r="A1001" s="7" t="s">
        <v>2007</v>
      </c>
      <c r="B1001" s="7" t="s">
        <v>1826</v>
      </c>
      <c r="C1001" s="8" t="s">
        <v>2008</v>
      </c>
      <c r="D1001" s="14">
        <v>57910.67</v>
      </c>
      <c r="E1001" s="10">
        <v>44702.98</v>
      </c>
      <c r="F1001" s="11">
        <f t="shared" si="15"/>
        <v>0.22807006031876328</v>
      </c>
      <c r="G1001" s="12" t="s">
        <v>11</v>
      </c>
    </row>
    <row r="1002" spans="1:7" ht="72.5" x14ac:dyDescent="0.35">
      <c r="A1002" s="7" t="s">
        <v>2009</v>
      </c>
      <c r="B1002" s="7" t="s">
        <v>1826</v>
      </c>
      <c r="C1002" s="8" t="s">
        <v>2010</v>
      </c>
      <c r="D1002" s="14">
        <v>57910.67</v>
      </c>
      <c r="E1002" s="10">
        <v>44702.98</v>
      </c>
      <c r="F1002" s="11">
        <f t="shared" si="15"/>
        <v>0.22807006031876328</v>
      </c>
      <c r="G1002" s="12" t="s">
        <v>11</v>
      </c>
    </row>
    <row r="1003" spans="1:7" ht="72.5" x14ac:dyDescent="0.35">
      <c r="A1003" s="7" t="s">
        <v>2011</v>
      </c>
      <c r="B1003" s="7" t="s">
        <v>1826</v>
      </c>
      <c r="C1003" s="8" t="s">
        <v>2012</v>
      </c>
      <c r="D1003" s="14">
        <v>58724.17</v>
      </c>
      <c r="E1003" s="10">
        <v>45330.95</v>
      </c>
      <c r="F1003" s="11">
        <f t="shared" si="15"/>
        <v>0.22806997527593836</v>
      </c>
      <c r="G1003" s="12" t="s">
        <v>11</v>
      </c>
    </row>
    <row r="1004" spans="1:7" ht="72.5" x14ac:dyDescent="0.35">
      <c r="A1004" s="7" t="s">
        <v>2013</v>
      </c>
      <c r="B1004" s="7" t="s">
        <v>1826</v>
      </c>
      <c r="C1004" s="8" t="s">
        <v>2014</v>
      </c>
      <c r="D1004" s="14">
        <v>58724.17</v>
      </c>
      <c r="E1004" s="10">
        <v>45330.95</v>
      </c>
      <c r="F1004" s="11">
        <f t="shared" si="15"/>
        <v>0.22806997527593836</v>
      </c>
      <c r="G1004" s="12" t="s">
        <v>11</v>
      </c>
    </row>
    <row r="1005" spans="1:7" ht="72.5" x14ac:dyDescent="0.35">
      <c r="A1005" s="7" t="s">
        <v>2015</v>
      </c>
      <c r="B1005" s="7" t="s">
        <v>1826</v>
      </c>
      <c r="C1005" s="8" t="s">
        <v>2016</v>
      </c>
      <c r="D1005" s="14">
        <v>59638.2</v>
      </c>
      <c r="E1005" s="10">
        <v>46036.52</v>
      </c>
      <c r="F1005" s="11">
        <f t="shared" si="15"/>
        <v>0.22806992833452386</v>
      </c>
      <c r="G1005" s="12" t="s">
        <v>11</v>
      </c>
    </row>
    <row r="1006" spans="1:7" ht="72.5" x14ac:dyDescent="0.35">
      <c r="A1006" s="7" t="s">
        <v>2017</v>
      </c>
      <c r="B1006" s="7" t="s">
        <v>1826</v>
      </c>
      <c r="C1006" s="8" t="s">
        <v>2018</v>
      </c>
      <c r="D1006" s="14">
        <v>59638.2</v>
      </c>
      <c r="E1006" s="10">
        <v>46036.52</v>
      </c>
      <c r="F1006" s="11">
        <f t="shared" si="15"/>
        <v>0.22806992833452386</v>
      </c>
      <c r="G1006" s="12" t="s">
        <v>11</v>
      </c>
    </row>
    <row r="1007" spans="1:7" ht="87" x14ac:dyDescent="0.35">
      <c r="A1007" s="7" t="s">
        <v>2019</v>
      </c>
      <c r="B1007" s="7" t="s">
        <v>1826</v>
      </c>
      <c r="C1007" s="8" t="s">
        <v>2020</v>
      </c>
      <c r="D1007" s="14">
        <v>61475.4</v>
      </c>
      <c r="E1007" s="10">
        <v>47454.71</v>
      </c>
      <c r="F1007" s="11">
        <f t="shared" si="15"/>
        <v>0.22806992715785504</v>
      </c>
      <c r="G1007" s="12" t="s">
        <v>11</v>
      </c>
    </row>
    <row r="1008" spans="1:7" ht="72.5" x14ac:dyDescent="0.35">
      <c r="A1008" s="7" t="s">
        <v>2021</v>
      </c>
      <c r="B1008" s="7" t="s">
        <v>1826</v>
      </c>
      <c r="C1008" s="8" t="s">
        <v>2022</v>
      </c>
      <c r="D1008" s="14">
        <v>61475.4</v>
      </c>
      <c r="E1008" s="10">
        <v>47454.71</v>
      </c>
      <c r="F1008" s="11">
        <f t="shared" si="15"/>
        <v>0.22806992715785504</v>
      </c>
      <c r="G1008" s="12" t="s">
        <v>11</v>
      </c>
    </row>
    <row r="1009" spans="1:7" ht="87" x14ac:dyDescent="0.35">
      <c r="A1009" s="7" t="s">
        <v>2023</v>
      </c>
      <c r="B1009" s="7" t="s">
        <v>1826</v>
      </c>
      <c r="C1009" s="8" t="s">
        <v>2024</v>
      </c>
      <c r="D1009" s="14">
        <v>62389.41</v>
      </c>
      <c r="E1009" s="10">
        <v>48160.26</v>
      </c>
      <c r="F1009" s="11">
        <f t="shared" si="15"/>
        <v>0.22806995610312714</v>
      </c>
      <c r="G1009" s="12" t="s">
        <v>11</v>
      </c>
    </row>
    <row r="1010" spans="1:7" ht="72.5" x14ac:dyDescent="0.35">
      <c r="A1010" s="7" t="s">
        <v>2025</v>
      </c>
      <c r="B1010" s="7" t="s">
        <v>1826</v>
      </c>
      <c r="C1010" s="8" t="s">
        <v>2026</v>
      </c>
      <c r="D1010" s="14">
        <v>62389.41</v>
      </c>
      <c r="E1010" s="10">
        <v>48160.26</v>
      </c>
      <c r="F1010" s="11">
        <f t="shared" si="15"/>
        <v>0.22806995610312714</v>
      </c>
      <c r="G1010" s="12" t="s">
        <v>11</v>
      </c>
    </row>
    <row r="1011" spans="1:7" ht="43.5" x14ac:dyDescent="0.35">
      <c r="A1011" s="7" t="s">
        <v>2027</v>
      </c>
      <c r="B1011" s="7" t="s">
        <v>1826</v>
      </c>
      <c r="C1011" s="8" t="s">
        <v>2028</v>
      </c>
      <c r="D1011" s="9">
        <v>2997.05</v>
      </c>
      <c r="E1011" s="10">
        <v>2313.5100000000002</v>
      </c>
      <c r="F1011" s="11">
        <f t="shared" si="15"/>
        <v>0.22807093642081377</v>
      </c>
      <c r="G1011" s="12" t="s">
        <v>11</v>
      </c>
    </row>
    <row r="1012" spans="1:7" ht="43.5" x14ac:dyDescent="0.35">
      <c r="A1012" s="7" t="s">
        <v>2029</v>
      </c>
      <c r="B1012" s="7" t="s">
        <v>1826</v>
      </c>
      <c r="C1012" s="8" t="s">
        <v>2030</v>
      </c>
      <c r="D1012" s="9">
        <v>3596.47</v>
      </c>
      <c r="E1012" s="10">
        <v>2776.22</v>
      </c>
      <c r="F1012" s="11">
        <f t="shared" si="15"/>
        <v>0.22807085836945673</v>
      </c>
      <c r="G1012" s="12" t="s">
        <v>11</v>
      </c>
    </row>
    <row r="1013" spans="1:7" ht="87" x14ac:dyDescent="0.35">
      <c r="A1013" s="7" t="s">
        <v>2031</v>
      </c>
      <c r="B1013" s="7" t="s">
        <v>1826</v>
      </c>
      <c r="C1013" s="8" t="s">
        <v>2032</v>
      </c>
      <c r="D1013" s="9">
        <v>961.45</v>
      </c>
      <c r="E1013" s="10">
        <v>742.17</v>
      </c>
      <c r="F1013" s="11">
        <f t="shared" si="15"/>
        <v>0.22807218264080303</v>
      </c>
      <c r="G1013" s="12" t="s">
        <v>11</v>
      </c>
    </row>
    <row r="1014" spans="1:7" ht="87" x14ac:dyDescent="0.35">
      <c r="A1014" s="7" t="s">
        <v>2033</v>
      </c>
      <c r="B1014" s="7" t="s">
        <v>1826</v>
      </c>
      <c r="C1014" s="8" t="s">
        <v>2034</v>
      </c>
      <c r="D1014" s="9">
        <v>961.45</v>
      </c>
      <c r="E1014" s="10">
        <v>742.17</v>
      </c>
      <c r="F1014" s="11">
        <f t="shared" si="15"/>
        <v>0.22807218264080303</v>
      </c>
      <c r="G1014" s="12" t="s">
        <v>11</v>
      </c>
    </row>
    <row r="1015" spans="1:7" ht="58" x14ac:dyDescent="0.35">
      <c r="A1015" s="7" t="s">
        <v>2035</v>
      </c>
      <c r="B1015" s="7" t="s">
        <v>1826</v>
      </c>
      <c r="C1015" s="8" t="s">
        <v>2036</v>
      </c>
      <c r="D1015" s="9">
        <v>2037.99</v>
      </c>
      <c r="E1015" s="10">
        <v>1573.19</v>
      </c>
      <c r="F1015" s="11">
        <f t="shared" si="15"/>
        <v>0.22806785116708128</v>
      </c>
      <c r="G1015" s="12" t="s">
        <v>11</v>
      </c>
    </row>
    <row r="1016" spans="1:7" ht="58" x14ac:dyDescent="0.35">
      <c r="A1016" s="7" t="s">
        <v>2037</v>
      </c>
      <c r="B1016" s="7" t="s">
        <v>1826</v>
      </c>
      <c r="C1016" s="8" t="s">
        <v>2038</v>
      </c>
      <c r="D1016" s="9">
        <v>2037.99</v>
      </c>
      <c r="E1016" s="10">
        <v>1573.19</v>
      </c>
      <c r="F1016" s="11">
        <f t="shared" si="15"/>
        <v>0.22806785116708128</v>
      </c>
      <c r="G1016" s="12" t="s">
        <v>11</v>
      </c>
    </row>
    <row r="1017" spans="1:7" ht="87" x14ac:dyDescent="0.35">
      <c r="A1017" s="7" t="s">
        <v>2039</v>
      </c>
      <c r="B1017" s="7" t="s">
        <v>1826</v>
      </c>
      <c r="C1017" s="8" t="s">
        <v>2040</v>
      </c>
      <c r="D1017" s="9">
        <v>1858.17</v>
      </c>
      <c r="E1017" s="10">
        <v>1434.38</v>
      </c>
      <c r="F1017" s="11">
        <f t="shared" si="15"/>
        <v>0.228068475973673</v>
      </c>
      <c r="G1017" s="12" t="s">
        <v>11</v>
      </c>
    </row>
    <row r="1018" spans="1:7" ht="87" x14ac:dyDescent="0.35">
      <c r="A1018" s="7" t="s">
        <v>2041</v>
      </c>
      <c r="B1018" s="7" t="s">
        <v>1826</v>
      </c>
      <c r="C1018" s="8" t="s">
        <v>2042</v>
      </c>
      <c r="D1018" s="9">
        <v>1858.17</v>
      </c>
      <c r="E1018" s="10">
        <v>1434.38</v>
      </c>
      <c r="F1018" s="11">
        <f t="shared" si="15"/>
        <v>0.228068475973673</v>
      </c>
      <c r="G1018" s="12" t="s">
        <v>11</v>
      </c>
    </row>
    <row r="1019" spans="1:7" ht="87" x14ac:dyDescent="0.35">
      <c r="A1019" s="7" t="s">
        <v>2043</v>
      </c>
      <c r="B1019" s="7" t="s">
        <v>1826</v>
      </c>
      <c r="C1019" s="8" t="s">
        <v>2044</v>
      </c>
      <c r="D1019" s="9">
        <v>1618.41</v>
      </c>
      <c r="E1019" s="10">
        <v>1249.3</v>
      </c>
      <c r="F1019" s="11">
        <f t="shared" si="15"/>
        <v>0.22806952502765065</v>
      </c>
      <c r="G1019" s="12" t="s">
        <v>11</v>
      </c>
    </row>
    <row r="1020" spans="1:7" ht="72.5" x14ac:dyDescent="0.35">
      <c r="A1020" s="7" t="s">
        <v>2045</v>
      </c>
      <c r="B1020" s="7" t="s">
        <v>1826</v>
      </c>
      <c r="C1020" s="8" t="s">
        <v>2046</v>
      </c>
      <c r="D1020" s="9">
        <v>1360.67</v>
      </c>
      <c r="E1020" s="10">
        <v>1050.3399999999999</v>
      </c>
      <c r="F1020" s="11">
        <f t="shared" si="15"/>
        <v>0.22807146479307999</v>
      </c>
      <c r="G1020" s="12" t="s">
        <v>11</v>
      </c>
    </row>
    <row r="1021" spans="1:7" ht="72.5" x14ac:dyDescent="0.35">
      <c r="A1021" s="7" t="s">
        <v>2047</v>
      </c>
      <c r="B1021" s="7" t="s">
        <v>1826</v>
      </c>
      <c r="C1021" s="8" t="s">
        <v>2048</v>
      </c>
      <c r="D1021" s="9">
        <v>1360.67</v>
      </c>
      <c r="E1021" s="10">
        <v>1050.3399999999999</v>
      </c>
      <c r="F1021" s="11">
        <f t="shared" si="15"/>
        <v>0.22807146479307999</v>
      </c>
      <c r="G1021" s="12" t="s">
        <v>11</v>
      </c>
    </row>
    <row r="1022" spans="1:7" x14ac:dyDescent="0.35">
      <c r="A1022" s="7" t="s">
        <v>2049</v>
      </c>
      <c r="B1022" s="7" t="s">
        <v>1826</v>
      </c>
      <c r="C1022" s="8" t="s">
        <v>2050</v>
      </c>
      <c r="D1022" s="9">
        <v>1618.41</v>
      </c>
      <c r="E1022" s="10">
        <v>1249.3</v>
      </c>
      <c r="F1022" s="11">
        <f t="shared" si="15"/>
        <v>0.22806952502765065</v>
      </c>
      <c r="G1022" s="12" t="s">
        <v>11</v>
      </c>
    </row>
    <row r="1023" spans="1:7" ht="87" x14ac:dyDescent="0.35">
      <c r="A1023" s="7" t="s">
        <v>2051</v>
      </c>
      <c r="B1023" s="7" t="s">
        <v>1826</v>
      </c>
      <c r="C1023" s="8" t="s">
        <v>2052</v>
      </c>
      <c r="D1023" s="9">
        <v>6269.84</v>
      </c>
      <c r="E1023" s="10">
        <v>4839.88</v>
      </c>
      <c r="F1023" s="11">
        <f t="shared" si="15"/>
        <v>0.22806961581156776</v>
      </c>
      <c r="G1023" s="12" t="s">
        <v>11</v>
      </c>
    </row>
    <row r="1024" spans="1:7" ht="58" x14ac:dyDescent="0.35">
      <c r="A1024" s="7" t="s">
        <v>2053</v>
      </c>
      <c r="B1024" s="7" t="s">
        <v>1826</v>
      </c>
      <c r="C1024" s="8" t="s">
        <v>2054</v>
      </c>
      <c r="D1024" s="9">
        <v>5910.68</v>
      </c>
      <c r="E1024" s="10">
        <v>4562.63</v>
      </c>
      <c r="F1024" s="11">
        <f t="shared" si="15"/>
        <v>0.22807020512022308</v>
      </c>
      <c r="G1024" s="12" t="s">
        <v>11</v>
      </c>
    </row>
    <row r="1025" spans="1:7" x14ac:dyDescent="0.35">
      <c r="A1025" s="7" t="s">
        <v>2055</v>
      </c>
      <c r="B1025" s="7" t="s">
        <v>1826</v>
      </c>
      <c r="C1025" s="8" t="s">
        <v>2056</v>
      </c>
      <c r="D1025" s="9">
        <v>2577.4699999999998</v>
      </c>
      <c r="E1025" s="10">
        <v>1989.63</v>
      </c>
      <c r="F1025" s="11">
        <f t="shared" si="15"/>
        <v>0.2280686099159252</v>
      </c>
      <c r="G1025" s="12" t="s">
        <v>11</v>
      </c>
    </row>
    <row r="1026" spans="1:7" ht="29" x14ac:dyDescent="0.35">
      <c r="A1026" s="7" t="s">
        <v>2057</v>
      </c>
      <c r="B1026" s="7" t="s">
        <v>2058</v>
      </c>
      <c r="C1026" s="8" t="s">
        <v>2059</v>
      </c>
      <c r="D1026" s="9">
        <v>32.64</v>
      </c>
      <c r="E1026" s="10">
        <v>25.2</v>
      </c>
      <c r="F1026" s="11">
        <f t="shared" si="15"/>
        <v>0.22794117647058826</v>
      </c>
      <c r="G1026" s="12" t="s">
        <v>11</v>
      </c>
    </row>
    <row r="1027" spans="1:7" ht="29" x14ac:dyDescent="0.35">
      <c r="A1027" s="7" t="s">
        <v>2060</v>
      </c>
      <c r="B1027" s="7" t="s">
        <v>2058</v>
      </c>
      <c r="C1027" s="8" t="s">
        <v>2061</v>
      </c>
      <c r="D1027" s="9">
        <v>14.61</v>
      </c>
      <c r="E1027" s="10">
        <v>11.28</v>
      </c>
      <c r="F1027" s="11">
        <f t="shared" si="15"/>
        <v>0.22792607802874745</v>
      </c>
      <c r="G1027" s="12" t="s">
        <v>11</v>
      </c>
    </row>
    <row r="1028" spans="1:7" ht="29" x14ac:dyDescent="0.35">
      <c r="A1028" s="7" t="s">
        <v>2062</v>
      </c>
      <c r="B1028" s="7" t="s">
        <v>2058</v>
      </c>
      <c r="C1028" s="8" t="s">
        <v>2063</v>
      </c>
      <c r="D1028" s="9">
        <v>23.75</v>
      </c>
      <c r="E1028" s="10">
        <v>18.329999999999998</v>
      </c>
      <c r="F1028" s="11">
        <f t="shared" si="15"/>
        <v>0.22821052631578956</v>
      </c>
      <c r="G1028" s="12" t="s">
        <v>11</v>
      </c>
    </row>
    <row r="1029" spans="1:7" ht="29" x14ac:dyDescent="0.35">
      <c r="A1029" s="7" t="s">
        <v>2064</v>
      </c>
      <c r="B1029" s="7" t="s">
        <v>2058</v>
      </c>
      <c r="C1029" s="8" t="s">
        <v>2065</v>
      </c>
      <c r="D1029" s="9">
        <v>39.57</v>
      </c>
      <c r="E1029" s="10">
        <v>30.55</v>
      </c>
      <c r="F1029" s="11">
        <f t="shared" ref="F1029:F1092" si="16">(D1029-E1029)/D1029</f>
        <v>0.22795046752590345</v>
      </c>
      <c r="G1029" s="12" t="s">
        <v>11</v>
      </c>
    </row>
    <row r="1030" spans="1:7" ht="43.5" x14ac:dyDescent="0.35">
      <c r="A1030" s="7" t="s">
        <v>2066</v>
      </c>
      <c r="B1030" s="7" t="s">
        <v>2058</v>
      </c>
      <c r="C1030" s="8" t="s">
        <v>2067</v>
      </c>
      <c r="D1030" s="9">
        <v>33.24</v>
      </c>
      <c r="E1030" s="10">
        <v>25.66</v>
      </c>
      <c r="F1030" s="11">
        <f t="shared" si="16"/>
        <v>0.22803850782190135</v>
      </c>
      <c r="G1030" s="12" t="s">
        <v>11</v>
      </c>
    </row>
    <row r="1031" spans="1:7" ht="29" x14ac:dyDescent="0.35">
      <c r="A1031" s="7" t="s">
        <v>2068</v>
      </c>
      <c r="B1031" s="7" t="s">
        <v>2058</v>
      </c>
      <c r="C1031" s="8" t="s">
        <v>2069</v>
      </c>
      <c r="D1031" s="9">
        <v>13.06</v>
      </c>
      <c r="E1031" s="10">
        <v>10.08</v>
      </c>
      <c r="F1031" s="11">
        <f t="shared" si="16"/>
        <v>0.22817764165390508</v>
      </c>
      <c r="G1031" s="12" t="s">
        <v>11</v>
      </c>
    </row>
    <row r="1032" spans="1:7" x14ac:dyDescent="0.35">
      <c r="A1032" s="7" t="s">
        <v>2070</v>
      </c>
      <c r="B1032" s="7" t="s">
        <v>2058</v>
      </c>
      <c r="C1032" s="8" t="s">
        <v>2071</v>
      </c>
      <c r="D1032" s="9">
        <v>11.87</v>
      </c>
      <c r="E1032" s="10">
        <v>9.16</v>
      </c>
      <c r="F1032" s="11">
        <f t="shared" si="16"/>
        <v>0.22830665543386683</v>
      </c>
      <c r="G1032" s="12" t="s">
        <v>11</v>
      </c>
    </row>
    <row r="1033" spans="1:7" x14ac:dyDescent="0.35">
      <c r="A1033" s="7" t="s">
        <v>2072</v>
      </c>
      <c r="B1033" s="7" t="s">
        <v>2058</v>
      </c>
      <c r="C1033" s="8" t="s">
        <v>2073</v>
      </c>
      <c r="D1033" s="9">
        <v>2219.79</v>
      </c>
      <c r="E1033" s="10">
        <v>1713.52</v>
      </c>
      <c r="F1033" s="11">
        <f t="shared" si="16"/>
        <v>0.22807112384504841</v>
      </c>
      <c r="G1033" s="12" t="s">
        <v>11</v>
      </c>
    </row>
    <row r="1034" spans="1:7" x14ac:dyDescent="0.35">
      <c r="A1034" s="7" t="s">
        <v>2074</v>
      </c>
      <c r="B1034" s="7" t="s">
        <v>2058</v>
      </c>
      <c r="C1034" s="8" t="s">
        <v>2075</v>
      </c>
      <c r="D1034" s="9">
        <v>5097.22</v>
      </c>
      <c r="E1034" s="10">
        <v>3934.7</v>
      </c>
      <c r="F1034" s="11">
        <f t="shared" si="16"/>
        <v>0.22806941823189902</v>
      </c>
      <c r="G1034" s="12" t="s">
        <v>11</v>
      </c>
    </row>
    <row r="1035" spans="1:7" ht="58" x14ac:dyDescent="0.35">
      <c r="A1035" s="7" t="s">
        <v>2076</v>
      </c>
      <c r="B1035" s="7" t="s">
        <v>2058</v>
      </c>
      <c r="C1035" s="8" t="s">
        <v>2077</v>
      </c>
      <c r="D1035" s="9">
        <v>349</v>
      </c>
      <c r="E1035" s="10">
        <v>269.39999999999998</v>
      </c>
      <c r="F1035" s="11">
        <f t="shared" si="16"/>
        <v>0.22808022922636109</v>
      </c>
      <c r="G1035" s="12" t="s">
        <v>11</v>
      </c>
    </row>
    <row r="1036" spans="1:7" x14ac:dyDescent="0.35">
      <c r="A1036" s="7" t="s">
        <v>2078</v>
      </c>
      <c r="B1036" s="7" t="s">
        <v>2058</v>
      </c>
      <c r="C1036" s="8" t="s">
        <v>2079</v>
      </c>
      <c r="D1036" s="9">
        <v>3846.06</v>
      </c>
      <c r="E1036" s="10">
        <v>2968.89</v>
      </c>
      <c r="F1036" s="11">
        <f t="shared" si="16"/>
        <v>0.22806976490226363</v>
      </c>
      <c r="G1036" s="12" t="s">
        <v>11</v>
      </c>
    </row>
    <row r="1037" spans="1:7" ht="29" x14ac:dyDescent="0.35">
      <c r="A1037" s="7" t="s">
        <v>2080</v>
      </c>
      <c r="B1037" s="7" t="s">
        <v>2058</v>
      </c>
      <c r="C1037" s="8" t="s">
        <v>2081</v>
      </c>
      <c r="D1037" s="9">
        <v>2360.92</v>
      </c>
      <c r="E1037" s="10">
        <v>1822.46</v>
      </c>
      <c r="F1037" s="11">
        <f t="shared" si="16"/>
        <v>0.22807210748352338</v>
      </c>
      <c r="G1037" s="12" t="s">
        <v>11</v>
      </c>
    </row>
    <row r="1038" spans="1:7" x14ac:dyDescent="0.35">
      <c r="A1038" s="7" t="s">
        <v>2082</v>
      </c>
      <c r="B1038" s="7" t="s">
        <v>2058</v>
      </c>
      <c r="C1038" s="8" t="s">
        <v>2083</v>
      </c>
      <c r="D1038" s="9">
        <v>2098.6</v>
      </c>
      <c r="E1038" s="10">
        <v>1619.97</v>
      </c>
      <c r="F1038" s="11">
        <f t="shared" si="16"/>
        <v>0.22807109501572473</v>
      </c>
      <c r="G1038" s="12" t="s">
        <v>11</v>
      </c>
    </row>
    <row r="1039" spans="1:7" ht="29" x14ac:dyDescent="0.35">
      <c r="A1039" s="7" t="s">
        <v>2084</v>
      </c>
      <c r="B1039" s="7" t="s">
        <v>2058</v>
      </c>
      <c r="C1039" s="8" t="s">
        <v>2085</v>
      </c>
      <c r="D1039" s="9">
        <v>14.25</v>
      </c>
      <c r="E1039" s="10">
        <v>11</v>
      </c>
      <c r="F1039" s="11">
        <f t="shared" si="16"/>
        <v>0.22807017543859648</v>
      </c>
      <c r="G1039" s="12" t="s">
        <v>11</v>
      </c>
    </row>
    <row r="1040" spans="1:7" ht="29" x14ac:dyDescent="0.35">
      <c r="A1040" s="7" t="s">
        <v>2086</v>
      </c>
      <c r="B1040" s="7" t="s">
        <v>2058</v>
      </c>
      <c r="C1040" s="8" t="s">
        <v>2087</v>
      </c>
      <c r="D1040" s="9">
        <v>85.47</v>
      </c>
      <c r="E1040" s="10">
        <v>65.98</v>
      </c>
      <c r="F1040" s="11">
        <f t="shared" si="16"/>
        <v>0.22803322803322798</v>
      </c>
      <c r="G1040" s="12" t="s">
        <v>11</v>
      </c>
    </row>
    <row r="1041" spans="1:7" x14ac:dyDescent="0.35">
      <c r="A1041" s="7" t="s">
        <v>2088</v>
      </c>
      <c r="B1041" s="7" t="s">
        <v>2058</v>
      </c>
      <c r="C1041" s="8" t="s">
        <v>2089</v>
      </c>
      <c r="D1041" s="9">
        <v>1009</v>
      </c>
      <c r="E1041" s="10">
        <v>778.88</v>
      </c>
      <c r="F1041" s="11">
        <f t="shared" si="16"/>
        <v>0.22806739345887017</v>
      </c>
      <c r="G1041" s="12" t="s">
        <v>11</v>
      </c>
    </row>
    <row r="1042" spans="1:7" x14ac:dyDescent="0.35">
      <c r="A1042" s="7" t="s">
        <v>2090</v>
      </c>
      <c r="B1042" s="7" t="s">
        <v>2058</v>
      </c>
      <c r="C1042" s="8" t="s">
        <v>2091</v>
      </c>
      <c r="D1042" s="9">
        <v>17.809999999999999</v>
      </c>
      <c r="E1042" s="10">
        <v>13.75</v>
      </c>
      <c r="F1042" s="11">
        <f t="shared" si="16"/>
        <v>0.22796181920269507</v>
      </c>
      <c r="G1042" s="12" t="s">
        <v>11</v>
      </c>
    </row>
    <row r="1043" spans="1:7" ht="29" x14ac:dyDescent="0.35">
      <c r="A1043" s="7" t="s">
        <v>2092</v>
      </c>
      <c r="B1043" s="7" t="s">
        <v>2058</v>
      </c>
      <c r="C1043" s="8" t="s">
        <v>2093</v>
      </c>
      <c r="D1043" s="9">
        <v>49.1</v>
      </c>
      <c r="E1043" s="10">
        <v>37.9</v>
      </c>
      <c r="F1043" s="11">
        <f t="shared" si="16"/>
        <v>0.22810590631364566</v>
      </c>
      <c r="G1043" s="12" t="s">
        <v>11</v>
      </c>
    </row>
    <row r="1044" spans="1:7" x14ac:dyDescent="0.35">
      <c r="A1044" s="7" t="s">
        <v>2094</v>
      </c>
      <c r="B1044" s="7" t="s">
        <v>2058</v>
      </c>
      <c r="C1044" s="8" t="s">
        <v>2095</v>
      </c>
      <c r="D1044" s="9">
        <v>8.08</v>
      </c>
      <c r="E1044" s="10">
        <v>6.24</v>
      </c>
      <c r="F1044" s="11">
        <f t="shared" si="16"/>
        <v>0.2277227722772277</v>
      </c>
      <c r="G1044" s="12" t="s">
        <v>11</v>
      </c>
    </row>
    <row r="1045" spans="1:7" x14ac:dyDescent="0.35">
      <c r="A1045" s="7" t="s">
        <v>2096</v>
      </c>
      <c r="B1045" s="7" t="s">
        <v>2058</v>
      </c>
      <c r="C1045" s="8" t="s">
        <v>2097</v>
      </c>
      <c r="D1045" s="9">
        <v>15.08</v>
      </c>
      <c r="E1045" s="10">
        <v>11.64</v>
      </c>
      <c r="F1045" s="11">
        <f t="shared" si="16"/>
        <v>0.22811671087533153</v>
      </c>
      <c r="G1045" s="12" t="s">
        <v>11</v>
      </c>
    </row>
    <row r="1046" spans="1:7" ht="29" x14ac:dyDescent="0.35">
      <c r="A1046" s="7" t="s">
        <v>2098</v>
      </c>
      <c r="B1046" s="7" t="s">
        <v>2058</v>
      </c>
      <c r="C1046" s="8" t="s">
        <v>2099</v>
      </c>
      <c r="D1046" s="9">
        <v>0.48</v>
      </c>
      <c r="E1046" s="10">
        <v>0.37</v>
      </c>
      <c r="F1046" s="11">
        <f t="shared" si="16"/>
        <v>0.22916666666666666</v>
      </c>
      <c r="G1046" s="12" t="s">
        <v>11</v>
      </c>
    </row>
    <row r="1047" spans="1:7" ht="58" x14ac:dyDescent="0.35">
      <c r="A1047" s="7" t="s">
        <v>2100</v>
      </c>
      <c r="B1047" s="7" t="s">
        <v>2058</v>
      </c>
      <c r="C1047" s="8" t="s">
        <v>2101</v>
      </c>
      <c r="D1047" s="9">
        <v>445.16</v>
      </c>
      <c r="E1047" s="10">
        <v>343.63</v>
      </c>
      <c r="F1047" s="11">
        <f t="shared" si="16"/>
        <v>0.228075298768982</v>
      </c>
      <c r="G1047" s="12" t="s">
        <v>11</v>
      </c>
    </row>
    <row r="1048" spans="1:7" x14ac:dyDescent="0.35">
      <c r="A1048" s="7" t="s">
        <v>2102</v>
      </c>
      <c r="B1048" s="7" t="s">
        <v>2058</v>
      </c>
      <c r="C1048" s="8" t="s">
        <v>2103</v>
      </c>
      <c r="D1048" s="9">
        <v>22.56</v>
      </c>
      <c r="E1048" s="10">
        <v>17.41</v>
      </c>
      <c r="F1048" s="11">
        <f t="shared" si="16"/>
        <v>0.22828014184397158</v>
      </c>
      <c r="G1048" s="12" t="s">
        <v>11</v>
      </c>
    </row>
    <row r="1049" spans="1:7" x14ac:dyDescent="0.35">
      <c r="A1049" s="7" t="s">
        <v>2104</v>
      </c>
      <c r="B1049" s="7" t="s">
        <v>2058</v>
      </c>
      <c r="C1049" s="8" t="s">
        <v>2105</v>
      </c>
      <c r="D1049" s="9">
        <v>27.19</v>
      </c>
      <c r="E1049" s="10">
        <v>20.99</v>
      </c>
      <c r="F1049" s="11">
        <f t="shared" si="16"/>
        <v>0.22802500919455693</v>
      </c>
      <c r="G1049" s="12" t="s">
        <v>11</v>
      </c>
    </row>
    <row r="1050" spans="1:7" x14ac:dyDescent="0.35">
      <c r="A1050" s="7" t="s">
        <v>2106</v>
      </c>
      <c r="B1050" s="7" t="s">
        <v>2058</v>
      </c>
      <c r="C1050" s="8" t="s">
        <v>2107</v>
      </c>
      <c r="D1050" s="9">
        <v>19.829999999999998</v>
      </c>
      <c r="E1050" s="10">
        <v>15.31</v>
      </c>
      <c r="F1050" s="11">
        <f t="shared" si="16"/>
        <v>0.22793746848209773</v>
      </c>
      <c r="G1050" s="12" t="s">
        <v>11</v>
      </c>
    </row>
    <row r="1051" spans="1:7" ht="58" x14ac:dyDescent="0.35">
      <c r="A1051" s="7" t="s">
        <v>2108</v>
      </c>
      <c r="B1051" s="7" t="s">
        <v>2058</v>
      </c>
      <c r="C1051" s="8" t="s">
        <v>2109</v>
      </c>
      <c r="D1051" s="9">
        <v>275.39999999999998</v>
      </c>
      <c r="E1051" s="10">
        <v>212.59</v>
      </c>
      <c r="F1051" s="11">
        <f t="shared" si="16"/>
        <v>0.22806826434277408</v>
      </c>
      <c r="G1051" s="12" t="s">
        <v>11</v>
      </c>
    </row>
    <row r="1052" spans="1:7" ht="58" x14ac:dyDescent="0.35">
      <c r="A1052" s="7" t="s">
        <v>2110</v>
      </c>
      <c r="B1052" s="7" t="s">
        <v>2058</v>
      </c>
      <c r="C1052" s="8" t="s">
        <v>2111</v>
      </c>
      <c r="D1052" s="9">
        <v>160.26</v>
      </c>
      <c r="E1052" s="10">
        <v>123.71</v>
      </c>
      <c r="F1052" s="11">
        <f t="shared" si="16"/>
        <v>0.22806689130163485</v>
      </c>
      <c r="G1052" s="12" t="s">
        <v>11</v>
      </c>
    </row>
    <row r="1053" spans="1:7" ht="29" x14ac:dyDescent="0.35">
      <c r="A1053" s="7" t="s">
        <v>2112</v>
      </c>
      <c r="B1053" s="7" t="s">
        <v>2058</v>
      </c>
      <c r="C1053" s="8" t="s">
        <v>2113</v>
      </c>
      <c r="D1053" s="9">
        <v>50.1</v>
      </c>
      <c r="E1053" s="10">
        <v>38.67</v>
      </c>
      <c r="F1053" s="11">
        <f t="shared" si="16"/>
        <v>0.22814371257485028</v>
      </c>
      <c r="G1053" s="12" t="s">
        <v>11</v>
      </c>
    </row>
    <row r="1054" spans="1:7" ht="29" x14ac:dyDescent="0.35">
      <c r="A1054" s="7" t="s">
        <v>2114</v>
      </c>
      <c r="B1054" s="7" t="s">
        <v>2058</v>
      </c>
      <c r="C1054" s="8" t="s">
        <v>2115</v>
      </c>
      <c r="D1054" s="9">
        <v>92.61</v>
      </c>
      <c r="E1054" s="10">
        <v>71.489999999999995</v>
      </c>
      <c r="F1054" s="11">
        <f t="shared" si="16"/>
        <v>0.22805312601230973</v>
      </c>
      <c r="G1054" s="12" t="s">
        <v>11</v>
      </c>
    </row>
    <row r="1055" spans="1:7" ht="29" x14ac:dyDescent="0.35">
      <c r="A1055" s="7" t="s">
        <v>2116</v>
      </c>
      <c r="B1055" s="7" t="s">
        <v>2058</v>
      </c>
      <c r="C1055" s="8" t="s">
        <v>2117</v>
      </c>
      <c r="D1055" s="9">
        <v>49.83</v>
      </c>
      <c r="E1055" s="10">
        <v>38.47</v>
      </c>
      <c r="F1055" s="11">
        <f t="shared" si="16"/>
        <v>0.22797511539233392</v>
      </c>
      <c r="G1055" s="12" t="s">
        <v>11</v>
      </c>
    </row>
    <row r="1056" spans="1:7" ht="43.5" x14ac:dyDescent="0.35">
      <c r="A1056" s="7" t="s">
        <v>2118</v>
      </c>
      <c r="B1056" s="7" t="s">
        <v>2058</v>
      </c>
      <c r="C1056" s="8" t="s">
        <v>2119</v>
      </c>
      <c r="D1056" s="9">
        <v>110.64</v>
      </c>
      <c r="E1056" s="10">
        <v>85.41</v>
      </c>
      <c r="F1056" s="11">
        <f t="shared" si="16"/>
        <v>0.2280368763557484</v>
      </c>
      <c r="G1056" s="12" t="s">
        <v>11</v>
      </c>
    </row>
    <row r="1057" spans="1:7" ht="87" x14ac:dyDescent="0.35">
      <c r="A1057" s="7" t="s">
        <v>2120</v>
      </c>
      <c r="B1057" s="7" t="s">
        <v>2058</v>
      </c>
      <c r="C1057" s="8" t="s">
        <v>2121</v>
      </c>
      <c r="D1057" s="9">
        <v>290.83</v>
      </c>
      <c r="E1057" s="10">
        <v>224.5</v>
      </c>
      <c r="F1057" s="11">
        <f t="shared" si="16"/>
        <v>0.22807138190695592</v>
      </c>
      <c r="G1057" s="12" t="s">
        <v>11</v>
      </c>
    </row>
    <row r="1058" spans="1:7" ht="72.5" x14ac:dyDescent="0.35">
      <c r="A1058" s="7" t="s">
        <v>2122</v>
      </c>
      <c r="B1058" s="7" t="s">
        <v>2058</v>
      </c>
      <c r="C1058" s="8" t="s">
        <v>2123</v>
      </c>
      <c r="D1058" s="9">
        <v>313.39</v>
      </c>
      <c r="E1058" s="10">
        <v>241.92</v>
      </c>
      <c r="F1058" s="11">
        <f t="shared" si="16"/>
        <v>0.22805450078177353</v>
      </c>
      <c r="G1058" s="12" t="s">
        <v>11</v>
      </c>
    </row>
    <row r="1059" spans="1:7" ht="43.5" x14ac:dyDescent="0.35">
      <c r="A1059" s="7" t="s">
        <v>2124</v>
      </c>
      <c r="B1059" s="7" t="s">
        <v>2058</v>
      </c>
      <c r="C1059" s="8" t="s">
        <v>2125</v>
      </c>
      <c r="D1059" s="9">
        <v>84.33</v>
      </c>
      <c r="E1059" s="10">
        <v>65.099999999999994</v>
      </c>
      <c r="F1059" s="11">
        <f t="shared" si="16"/>
        <v>0.22803272856634654</v>
      </c>
      <c r="G1059" s="12" t="s">
        <v>11</v>
      </c>
    </row>
    <row r="1060" spans="1:7" ht="58" x14ac:dyDescent="0.35">
      <c r="A1060" s="7" t="s">
        <v>2126</v>
      </c>
      <c r="B1060" s="7" t="s">
        <v>2058</v>
      </c>
      <c r="C1060" s="8" t="s">
        <v>2127</v>
      </c>
      <c r="D1060" s="9">
        <v>261.14999999999998</v>
      </c>
      <c r="E1060" s="10">
        <v>201.59</v>
      </c>
      <c r="F1060" s="11">
        <f t="shared" si="16"/>
        <v>0.2280681600612674</v>
      </c>
      <c r="G1060" s="12" t="s">
        <v>11</v>
      </c>
    </row>
    <row r="1061" spans="1:7" ht="29" x14ac:dyDescent="0.35">
      <c r="A1061" s="7" t="s">
        <v>2128</v>
      </c>
      <c r="B1061" s="7" t="s">
        <v>2058</v>
      </c>
      <c r="C1061" s="8" t="s">
        <v>2129</v>
      </c>
      <c r="D1061" s="9">
        <v>2.2599999999999998</v>
      </c>
      <c r="E1061" s="10">
        <v>1.74</v>
      </c>
      <c r="F1061" s="11">
        <f t="shared" si="16"/>
        <v>0.23008849557522118</v>
      </c>
      <c r="G1061" s="12" t="s">
        <v>11</v>
      </c>
    </row>
    <row r="1062" spans="1:7" x14ac:dyDescent="0.35">
      <c r="A1062" s="7" t="s">
        <v>2130</v>
      </c>
      <c r="B1062" s="7" t="s">
        <v>2058</v>
      </c>
      <c r="C1062" s="8" t="s">
        <v>2131</v>
      </c>
      <c r="D1062" s="9">
        <v>33.47</v>
      </c>
      <c r="E1062" s="10">
        <v>25.84</v>
      </c>
      <c r="F1062" s="11">
        <f t="shared" si="16"/>
        <v>0.22796534209740063</v>
      </c>
      <c r="G1062" s="12" t="s">
        <v>11</v>
      </c>
    </row>
    <row r="1063" spans="1:7" ht="43.5" x14ac:dyDescent="0.35">
      <c r="A1063" s="7" t="s">
        <v>2132</v>
      </c>
      <c r="B1063" s="7" t="s">
        <v>2058</v>
      </c>
      <c r="C1063" s="8" t="s">
        <v>2133</v>
      </c>
      <c r="D1063" s="9">
        <v>69.44</v>
      </c>
      <c r="E1063" s="10">
        <v>53.6</v>
      </c>
      <c r="F1063" s="11">
        <f t="shared" si="16"/>
        <v>0.22811059907834097</v>
      </c>
      <c r="G1063" s="12" t="s">
        <v>11</v>
      </c>
    </row>
    <row r="1064" spans="1:7" ht="29" x14ac:dyDescent="0.35">
      <c r="A1064" s="7" t="s">
        <v>2134</v>
      </c>
      <c r="B1064" s="7" t="s">
        <v>2058</v>
      </c>
      <c r="C1064" s="8" t="s">
        <v>2135</v>
      </c>
      <c r="D1064" s="9">
        <v>47.02</v>
      </c>
      <c r="E1064" s="10">
        <v>36.299999999999997</v>
      </c>
      <c r="F1064" s="11">
        <f t="shared" si="16"/>
        <v>0.22798809017439398</v>
      </c>
      <c r="G1064" s="12" t="s">
        <v>11</v>
      </c>
    </row>
    <row r="1065" spans="1:7" ht="29" x14ac:dyDescent="0.35">
      <c r="A1065" s="7" t="s">
        <v>2136</v>
      </c>
      <c r="B1065" s="7" t="s">
        <v>2058</v>
      </c>
      <c r="C1065" s="8" t="s">
        <v>2137</v>
      </c>
      <c r="D1065" s="9">
        <v>30.87</v>
      </c>
      <c r="E1065" s="10">
        <v>23.83</v>
      </c>
      <c r="F1065" s="11">
        <f t="shared" si="16"/>
        <v>0.22805312601230976</v>
      </c>
      <c r="G1065" s="12" t="s">
        <v>11</v>
      </c>
    </row>
    <row r="1066" spans="1:7" ht="101.5" x14ac:dyDescent="0.35">
      <c r="A1066" s="7" t="s">
        <v>2138</v>
      </c>
      <c r="B1066" s="7" t="s">
        <v>2058</v>
      </c>
      <c r="C1066" s="8" t="s">
        <v>2139</v>
      </c>
      <c r="D1066" s="9">
        <v>65.3</v>
      </c>
      <c r="E1066" s="10">
        <v>50.41</v>
      </c>
      <c r="F1066" s="11">
        <f t="shared" si="16"/>
        <v>0.22802450229709037</v>
      </c>
      <c r="G1066" s="12" t="s">
        <v>11</v>
      </c>
    </row>
    <row r="1067" spans="1:7" ht="87" x14ac:dyDescent="0.35">
      <c r="A1067" s="7" t="s">
        <v>2140</v>
      </c>
      <c r="B1067" s="7" t="s">
        <v>2058</v>
      </c>
      <c r="C1067" s="8" t="s">
        <v>2141</v>
      </c>
      <c r="D1067" s="9">
        <v>112.78</v>
      </c>
      <c r="E1067" s="10">
        <v>87.06</v>
      </c>
      <c r="F1067" s="11">
        <f t="shared" si="16"/>
        <v>0.22805461961340662</v>
      </c>
      <c r="G1067" s="12" t="s">
        <v>11</v>
      </c>
    </row>
    <row r="1068" spans="1:7" x14ac:dyDescent="0.35">
      <c r="A1068" s="7" t="s">
        <v>2142</v>
      </c>
      <c r="B1068" s="7" t="s">
        <v>2058</v>
      </c>
      <c r="C1068" s="8" t="s">
        <v>2143</v>
      </c>
      <c r="D1068" s="9">
        <v>26.72</v>
      </c>
      <c r="E1068" s="10">
        <v>20.63</v>
      </c>
      <c r="F1068" s="11">
        <f t="shared" si="16"/>
        <v>0.22791916167664672</v>
      </c>
      <c r="G1068" s="12" t="s">
        <v>11</v>
      </c>
    </row>
    <row r="1069" spans="1:7" x14ac:dyDescent="0.35">
      <c r="A1069" s="7" t="s">
        <v>2144</v>
      </c>
      <c r="B1069" s="7" t="s">
        <v>2058</v>
      </c>
      <c r="C1069" s="8" t="s">
        <v>2145</v>
      </c>
      <c r="D1069" s="9">
        <v>7.12</v>
      </c>
      <c r="E1069" s="10">
        <v>5.5</v>
      </c>
      <c r="F1069" s="11">
        <f t="shared" si="16"/>
        <v>0.22752808988764045</v>
      </c>
      <c r="G1069" s="12" t="s">
        <v>11</v>
      </c>
    </row>
    <row r="1070" spans="1:7" x14ac:dyDescent="0.35">
      <c r="A1070" s="7" t="s">
        <v>2146</v>
      </c>
      <c r="B1070" s="7" t="s">
        <v>2058</v>
      </c>
      <c r="C1070" s="8" t="s">
        <v>2147</v>
      </c>
      <c r="D1070" s="9">
        <v>39.78</v>
      </c>
      <c r="E1070" s="10">
        <v>30.71</v>
      </c>
      <c r="F1070" s="11">
        <f t="shared" si="16"/>
        <v>0.22800402212166918</v>
      </c>
      <c r="G1070" s="12" t="s">
        <v>11</v>
      </c>
    </row>
    <row r="1071" spans="1:7" x14ac:dyDescent="0.35">
      <c r="A1071" s="7" t="s">
        <v>2148</v>
      </c>
      <c r="B1071" s="7" t="s">
        <v>2058</v>
      </c>
      <c r="C1071" s="8" t="s">
        <v>2149</v>
      </c>
      <c r="D1071" s="9">
        <v>206</v>
      </c>
      <c r="E1071" s="10">
        <v>159.02000000000001</v>
      </c>
      <c r="F1071" s="11">
        <f t="shared" si="16"/>
        <v>0.22805825242718442</v>
      </c>
      <c r="G1071" s="12" t="s">
        <v>11</v>
      </c>
    </row>
    <row r="1072" spans="1:7" x14ac:dyDescent="0.35">
      <c r="A1072" s="7" t="s">
        <v>2150</v>
      </c>
      <c r="B1072" s="7" t="s">
        <v>2058</v>
      </c>
      <c r="C1072" s="8" t="s">
        <v>2151</v>
      </c>
      <c r="D1072" s="9">
        <v>17.920000000000002</v>
      </c>
      <c r="E1072" s="10">
        <v>13.83</v>
      </c>
      <c r="F1072" s="11">
        <f t="shared" si="16"/>
        <v>0.22823660714285721</v>
      </c>
      <c r="G1072" s="12" t="s">
        <v>11</v>
      </c>
    </row>
    <row r="1073" spans="1:7" x14ac:dyDescent="0.35">
      <c r="A1073" s="7" t="s">
        <v>2152</v>
      </c>
      <c r="B1073" s="7" t="s">
        <v>2058</v>
      </c>
      <c r="C1073" s="8" t="s">
        <v>2153</v>
      </c>
      <c r="D1073" s="9">
        <v>22.32</v>
      </c>
      <c r="E1073" s="10">
        <v>17.23</v>
      </c>
      <c r="F1073" s="11">
        <f t="shared" si="16"/>
        <v>0.22804659498207885</v>
      </c>
      <c r="G1073" s="12" t="s">
        <v>11</v>
      </c>
    </row>
    <row r="1074" spans="1:7" x14ac:dyDescent="0.35">
      <c r="A1074" s="7" t="s">
        <v>2154</v>
      </c>
      <c r="B1074" s="7" t="s">
        <v>2058</v>
      </c>
      <c r="C1074" s="8" t="s">
        <v>2155</v>
      </c>
      <c r="D1074" s="9">
        <v>79.77</v>
      </c>
      <c r="E1074" s="10">
        <v>61.58</v>
      </c>
      <c r="F1074" s="11">
        <f t="shared" si="16"/>
        <v>0.22803058794032843</v>
      </c>
      <c r="G1074" s="12" t="s">
        <v>11</v>
      </c>
    </row>
    <row r="1075" spans="1:7" ht="29" x14ac:dyDescent="0.35">
      <c r="A1075" s="7" t="s">
        <v>2156</v>
      </c>
      <c r="B1075" s="7" t="s">
        <v>2058</v>
      </c>
      <c r="C1075" s="8" t="s">
        <v>2157</v>
      </c>
      <c r="D1075" s="9">
        <v>32.17</v>
      </c>
      <c r="E1075" s="10">
        <v>24.83</v>
      </c>
      <c r="F1075" s="11">
        <f t="shared" si="16"/>
        <v>0.2281628846751633</v>
      </c>
      <c r="G1075" s="12" t="s">
        <v>11</v>
      </c>
    </row>
    <row r="1076" spans="1:7" x14ac:dyDescent="0.35">
      <c r="A1076" s="7" t="s">
        <v>2158</v>
      </c>
      <c r="B1076" s="7" t="s">
        <v>2058</v>
      </c>
      <c r="C1076" s="8" t="s">
        <v>2159</v>
      </c>
      <c r="D1076" s="9">
        <v>34.44</v>
      </c>
      <c r="E1076" s="10">
        <v>26.59</v>
      </c>
      <c r="F1076" s="11">
        <f t="shared" si="16"/>
        <v>0.22793263646922179</v>
      </c>
      <c r="G1076" s="12" t="s">
        <v>11</v>
      </c>
    </row>
    <row r="1077" spans="1:7" x14ac:dyDescent="0.35">
      <c r="A1077" s="7" t="s">
        <v>2160</v>
      </c>
      <c r="B1077" s="7" t="s">
        <v>2058</v>
      </c>
      <c r="C1077" s="8" t="s">
        <v>2161</v>
      </c>
      <c r="D1077" s="9">
        <v>280.14999999999998</v>
      </c>
      <c r="E1077" s="10">
        <v>216.26</v>
      </c>
      <c r="F1077" s="11">
        <f t="shared" si="16"/>
        <v>0.22805639835802247</v>
      </c>
      <c r="G1077" s="12" t="s">
        <v>11</v>
      </c>
    </row>
    <row r="1078" spans="1:7" ht="58" x14ac:dyDescent="0.35">
      <c r="A1078" s="7" t="s">
        <v>2162</v>
      </c>
      <c r="B1078" s="7" t="s">
        <v>2058</v>
      </c>
      <c r="C1078" s="8" t="s">
        <v>2163</v>
      </c>
      <c r="D1078" s="9">
        <v>339.5</v>
      </c>
      <c r="E1078" s="10">
        <v>262.07</v>
      </c>
      <c r="F1078" s="11">
        <f t="shared" si="16"/>
        <v>0.22807069219440357</v>
      </c>
      <c r="G1078" s="12" t="s">
        <v>11</v>
      </c>
    </row>
    <row r="1079" spans="1:7" ht="72.5" x14ac:dyDescent="0.35">
      <c r="A1079" s="7" t="s">
        <v>2164</v>
      </c>
      <c r="B1079" s="7" t="s">
        <v>2058</v>
      </c>
      <c r="C1079" s="8" t="s">
        <v>2165</v>
      </c>
      <c r="D1079" s="9">
        <v>130.57</v>
      </c>
      <c r="E1079" s="10">
        <v>100.79</v>
      </c>
      <c r="F1079" s="11">
        <f t="shared" si="16"/>
        <v>0.22807689362028022</v>
      </c>
      <c r="G1079" s="12" t="s">
        <v>11</v>
      </c>
    </row>
    <row r="1080" spans="1:7" ht="58" x14ac:dyDescent="0.35">
      <c r="A1080" s="7" t="s">
        <v>2166</v>
      </c>
      <c r="B1080" s="7" t="s">
        <v>2058</v>
      </c>
      <c r="C1080" s="8" t="s">
        <v>2167</v>
      </c>
      <c r="D1080" s="9">
        <v>534.17999999999995</v>
      </c>
      <c r="E1080" s="10">
        <v>412.35</v>
      </c>
      <c r="F1080" s="11">
        <f t="shared" si="16"/>
        <v>0.22806919016061991</v>
      </c>
      <c r="G1080" s="12" t="s">
        <v>11</v>
      </c>
    </row>
    <row r="1081" spans="1:7" ht="29" x14ac:dyDescent="0.35">
      <c r="A1081" s="7" t="s">
        <v>2168</v>
      </c>
      <c r="B1081" s="7" t="s">
        <v>2058</v>
      </c>
      <c r="C1081" s="8" t="s">
        <v>2169</v>
      </c>
      <c r="D1081" s="9">
        <v>200.63</v>
      </c>
      <c r="E1081" s="10">
        <v>154.87</v>
      </c>
      <c r="F1081" s="11">
        <f t="shared" si="16"/>
        <v>0.22808154313911175</v>
      </c>
      <c r="G1081" s="12" t="s">
        <v>11</v>
      </c>
    </row>
    <row r="1082" spans="1:7" ht="29" x14ac:dyDescent="0.35">
      <c r="A1082" s="7" t="s">
        <v>2170</v>
      </c>
      <c r="B1082" s="7" t="s">
        <v>2058</v>
      </c>
      <c r="C1082" s="8" t="s">
        <v>2171</v>
      </c>
      <c r="D1082" s="9">
        <v>202.99</v>
      </c>
      <c r="E1082" s="10">
        <v>156.69</v>
      </c>
      <c r="F1082" s="11">
        <f t="shared" si="16"/>
        <v>0.22809005369722651</v>
      </c>
      <c r="G1082" s="12" t="s">
        <v>11</v>
      </c>
    </row>
    <row r="1083" spans="1:7" x14ac:dyDescent="0.35">
      <c r="A1083" s="7" t="s">
        <v>2172</v>
      </c>
      <c r="B1083" s="7" t="s">
        <v>2058</v>
      </c>
      <c r="C1083" s="8" t="s">
        <v>2173</v>
      </c>
      <c r="D1083" s="9">
        <v>1322.38</v>
      </c>
      <c r="E1083" s="10">
        <v>1020.78</v>
      </c>
      <c r="F1083" s="11">
        <f t="shared" si="16"/>
        <v>0.22807362482796179</v>
      </c>
      <c r="G1083" s="12" t="s">
        <v>11</v>
      </c>
    </row>
    <row r="1084" spans="1:7" ht="43.5" x14ac:dyDescent="0.35">
      <c r="A1084" s="7" t="s">
        <v>2174</v>
      </c>
      <c r="B1084" s="7" t="s">
        <v>2058</v>
      </c>
      <c r="C1084" s="8" t="s">
        <v>2175</v>
      </c>
      <c r="D1084" s="9">
        <v>201.8</v>
      </c>
      <c r="E1084" s="10">
        <v>155.78</v>
      </c>
      <c r="F1084" s="11">
        <f t="shared" si="16"/>
        <v>0.22804757185332017</v>
      </c>
      <c r="G1084" s="12" t="s">
        <v>11</v>
      </c>
    </row>
    <row r="1085" spans="1:7" ht="72.5" x14ac:dyDescent="0.35">
      <c r="A1085" s="7" t="s">
        <v>2176</v>
      </c>
      <c r="B1085" s="7" t="s">
        <v>2058</v>
      </c>
      <c r="C1085" s="8" t="s">
        <v>2177</v>
      </c>
      <c r="D1085" s="9">
        <v>1388.88</v>
      </c>
      <c r="E1085" s="10">
        <v>1072.1199999999999</v>
      </c>
      <c r="F1085" s="11">
        <f t="shared" si="16"/>
        <v>0.22806865963942183</v>
      </c>
      <c r="G1085" s="12" t="s">
        <v>11</v>
      </c>
    </row>
    <row r="1086" spans="1:7" ht="29" x14ac:dyDescent="0.35">
      <c r="A1086" s="7" t="s">
        <v>2178</v>
      </c>
      <c r="B1086" s="7" t="s">
        <v>2058</v>
      </c>
      <c r="C1086" s="8" t="s">
        <v>2179</v>
      </c>
      <c r="D1086" s="9">
        <v>139.65</v>
      </c>
      <c r="E1086" s="10">
        <v>107.8</v>
      </c>
      <c r="F1086" s="11">
        <f t="shared" si="16"/>
        <v>0.22807017543859653</v>
      </c>
      <c r="G1086" s="12" t="s">
        <v>11</v>
      </c>
    </row>
    <row r="1087" spans="1:7" ht="29" x14ac:dyDescent="0.35">
      <c r="A1087" s="7" t="s">
        <v>2180</v>
      </c>
      <c r="B1087" s="7" t="s">
        <v>2058</v>
      </c>
      <c r="C1087" s="8" t="s">
        <v>2181</v>
      </c>
      <c r="D1087" s="9">
        <v>14.13</v>
      </c>
      <c r="E1087" s="10">
        <v>10.91</v>
      </c>
      <c r="F1087" s="11">
        <f t="shared" si="16"/>
        <v>0.22788393489030434</v>
      </c>
      <c r="G1087" s="12" t="s">
        <v>11</v>
      </c>
    </row>
    <row r="1088" spans="1:7" ht="58" x14ac:dyDescent="0.35">
      <c r="A1088" s="7" t="s">
        <v>2182</v>
      </c>
      <c r="B1088" s="7" t="s">
        <v>2058</v>
      </c>
      <c r="C1088" s="8" t="s">
        <v>2183</v>
      </c>
      <c r="D1088" s="9">
        <v>10761</v>
      </c>
      <c r="E1088" s="10">
        <v>8306.74</v>
      </c>
      <c r="F1088" s="11">
        <f t="shared" si="16"/>
        <v>0.22806988198122852</v>
      </c>
      <c r="G1088" s="12" t="s">
        <v>11</v>
      </c>
    </row>
    <row r="1089" spans="1:7" ht="72.5" x14ac:dyDescent="0.35">
      <c r="A1089" s="7" t="s">
        <v>2184</v>
      </c>
      <c r="B1089" s="7" t="s">
        <v>2058</v>
      </c>
      <c r="C1089" s="8" t="s">
        <v>2185</v>
      </c>
      <c r="D1089" s="9">
        <v>13218</v>
      </c>
      <c r="E1089" s="10">
        <v>10203.370000000001</v>
      </c>
      <c r="F1089" s="11">
        <f t="shared" si="16"/>
        <v>0.22807005598426383</v>
      </c>
      <c r="G1089" s="12" t="s">
        <v>11</v>
      </c>
    </row>
    <row r="1090" spans="1:7" ht="58" x14ac:dyDescent="0.35">
      <c r="A1090" s="7" t="s">
        <v>2186</v>
      </c>
      <c r="B1090" s="7" t="s">
        <v>2058</v>
      </c>
      <c r="C1090" s="8" t="s">
        <v>2187</v>
      </c>
      <c r="D1090" s="9">
        <v>14877</v>
      </c>
      <c r="E1090" s="10">
        <v>11484</v>
      </c>
      <c r="F1090" s="11">
        <f t="shared" si="16"/>
        <v>0.22807017543859648</v>
      </c>
      <c r="G1090" s="12" t="s">
        <v>11</v>
      </c>
    </row>
    <row r="1091" spans="1:7" ht="87" x14ac:dyDescent="0.35">
      <c r="A1091" s="7" t="s">
        <v>2188</v>
      </c>
      <c r="B1091" s="7" t="s">
        <v>2058</v>
      </c>
      <c r="C1091" s="8" t="s">
        <v>2189</v>
      </c>
      <c r="D1091" s="9">
        <v>17334</v>
      </c>
      <c r="E1091" s="10">
        <v>13380.63</v>
      </c>
      <c r="F1091" s="11">
        <f t="shared" si="16"/>
        <v>0.2280702665282105</v>
      </c>
      <c r="G1091" s="12" t="s">
        <v>11</v>
      </c>
    </row>
    <row r="1092" spans="1:7" ht="87" x14ac:dyDescent="0.35">
      <c r="A1092" s="7" t="s">
        <v>2190</v>
      </c>
      <c r="B1092" s="7" t="s">
        <v>2058</v>
      </c>
      <c r="C1092" s="8" t="s">
        <v>2191</v>
      </c>
      <c r="D1092" s="9">
        <v>12945</v>
      </c>
      <c r="E1092" s="10">
        <v>9992.6299999999992</v>
      </c>
      <c r="F1092" s="11">
        <f t="shared" si="16"/>
        <v>0.22807029741212831</v>
      </c>
      <c r="G1092" s="12" t="s">
        <v>11</v>
      </c>
    </row>
    <row r="1093" spans="1:7" ht="87" x14ac:dyDescent="0.35">
      <c r="A1093" s="7" t="s">
        <v>2192</v>
      </c>
      <c r="B1093" s="7" t="s">
        <v>2058</v>
      </c>
      <c r="C1093" s="8" t="s">
        <v>2193</v>
      </c>
      <c r="D1093" s="9">
        <v>1591.74</v>
      </c>
      <c r="E1093" s="10">
        <v>1228.71</v>
      </c>
      <c r="F1093" s="11">
        <f t="shared" ref="F1093:F1156" si="17">(D1093-E1093)/D1093</f>
        <v>0.22807116740171132</v>
      </c>
      <c r="G1093" s="12" t="s">
        <v>21</v>
      </c>
    </row>
    <row r="1094" spans="1:7" ht="58" x14ac:dyDescent="0.35">
      <c r="A1094" s="7" t="s">
        <v>2194</v>
      </c>
      <c r="B1094" s="7" t="s">
        <v>2058</v>
      </c>
      <c r="C1094" s="8" t="s">
        <v>2195</v>
      </c>
      <c r="D1094" s="9">
        <v>403.14</v>
      </c>
      <c r="E1094" s="10">
        <v>311.2</v>
      </c>
      <c r="F1094" s="11">
        <f t="shared" si="17"/>
        <v>0.22805973111078037</v>
      </c>
      <c r="G1094" s="12" t="s">
        <v>21</v>
      </c>
    </row>
    <row r="1095" spans="1:7" ht="58" x14ac:dyDescent="0.35">
      <c r="A1095" s="7" t="s">
        <v>2196</v>
      </c>
      <c r="B1095" s="7" t="s">
        <v>2058</v>
      </c>
      <c r="C1095" s="8" t="s">
        <v>2197</v>
      </c>
      <c r="D1095" s="9">
        <v>1768.61</v>
      </c>
      <c r="E1095" s="10">
        <v>1365.24</v>
      </c>
      <c r="F1095" s="11">
        <f t="shared" si="17"/>
        <v>0.22807176257060624</v>
      </c>
      <c r="G1095" s="12" t="s">
        <v>21</v>
      </c>
    </row>
    <row r="1096" spans="1:7" ht="72.5" x14ac:dyDescent="0.35">
      <c r="A1096" s="7" t="s">
        <v>2198</v>
      </c>
      <c r="B1096" s="7" t="s">
        <v>2058</v>
      </c>
      <c r="C1096" s="8" t="s">
        <v>2199</v>
      </c>
      <c r="D1096" s="9">
        <v>2116</v>
      </c>
      <c r="E1096" s="10">
        <v>1633.4</v>
      </c>
      <c r="F1096" s="11">
        <f t="shared" si="17"/>
        <v>0.22807183364839315</v>
      </c>
      <c r="G1096" s="12" t="s">
        <v>21</v>
      </c>
    </row>
    <row r="1097" spans="1:7" ht="58" x14ac:dyDescent="0.35">
      <c r="A1097" s="7" t="s">
        <v>2200</v>
      </c>
      <c r="B1097" s="7" t="s">
        <v>2058</v>
      </c>
      <c r="C1097" s="8" t="s">
        <v>2201</v>
      </c>
      <c r="D1097" s="9">
        <v>3203.69</v>
      </c>
      <c r="E1097" s="10">
        <v>2473.02</v>
      </c>
      <c r="F1097" s="11">
        <f t="shared" si="17"/>
        <v>0.22807138018971876</v>
      </c>
      <c r="G1097" s="12" t="s">
        <v>21</v>
      </c>
    </row>
    <row r="1098" spans="1:7" ht="43.5" x14ac:dyDescent="0.35">
      <c r="A1098" s="7" t="s">
        <v>2202</v>
      </c>
      <c r="B1098" s="7" t="s">
        <v>2058</v>
      </c>
      <c r="C1098" s="8" t="s">
        <v>2203</v>
      </c>
      <c r="D1098" s="9">
        <v>2194.87</v>
      </c>
      <c r="E1098" s="10">
        <v>1694.29</v>
      </c>
      <c r="F1098" s="11">
        <f t="shared" si="17"/>
        <v>0.22806817715855607</v>
      </c>
      <c r="G1098" s="12" t="s">
        <v>21</v>
      </c>
    </row>
    <row r="1099" spans="1:7" ht="29" x14ac:dyDescent="0.35">
      <c r="A1099" s="7" t="s">
        <v>2204</v>
      </c>
      <c r="B1099" s="7" t="s">
        <v>2058</v>
      </c>
      <c r="C1099" s="8" t="s">
        <v>2205</v>
      </c>
      <c r="D1099" s="9">
        <v>1765.15</v>
      </c>
      <c r="E1099" s="10">
        <v>1362.57</v>
      </c>
      <c r="F1099" s="11">
        <f t="shared" si="17"/>
        <v>0.22807126873070285</v>
      </c>
      <c r="G1099" s="12" t="s">
        <v>21</v>
      </c>
    </row>
    <row r="1100" spans="1:7" ht="58" x14ac:dyDescent="0.35">
      <c r="A1100" s="7" t="s">
        <v>2206</v>
      </c>
      <c r="B1100" s="7" t="s">
        <v>2058</v>
      </c>
      <c r="C1100" s="8" t="s">
        <v>2207</v>
      </c>
      <c r="D1100" s="9">
        <v>1830.92</v>
      </c>
      <c r="E1100" s="10">
        <v>1413.34</v>
      </c>
      <c r="F1100" s="11">
        <f t="shared" si="17"/>
        <v>0.2280711336377341</v>
      </c>
      <c r="G1100" s="12" t="s">
        <v>21</v>
      </c>
    </row>
    <row r="1101" spans="1:7" ht="87" x14ac:dyDescent="0.35">
      <c r="A1101" s="7" t="s">
        <v>2208</v>
      </c>
      <c r="B1101" s="7" t="s">
        <v>2058</v>
      </c>
      <c r="C1101" s="8" t="s">
        <v>2209</v>
      </c>
      <c r="D1101" s="9">
        <v>982.56</v>
      </c>
      <c r="E1101" s="10">
        <v>758.47</v>
      </c>
      <c r="F1101" s="11">
        <f t="shared" si="17"/>
        <v>0.2280674971503012</v>
      </c>
      <c r="G1101" s="12" t="s">
        <v>21</v>
      </c>
    </row>
    <row r="1102" spans="1:7" ht="87" x14ac:dyDescent="0.35">
      <c r="A1102" s="7" t="s">
        <v>2210</v>
      </c>
      <c r="B1102" s="7" t="s">
        <v>2058</v>
      </c>
      <c r="C1102" s="8" t="s">
        <v>2211</v>
      </c>
      <c r="D1102" s="9">
        <v>20858.7</v>
      </c>
      <c r="E1102" s="10">
        <v>16101.46</v>
      </c>
      <c r="F1102" s="11">
        <f t="shared" si="17"/>
        <v>0.22806982218450822</v>
      </c>
      <c r="G1102" s="12" t="s">
        <v>21</v>
      </c>
    </row>
    <row r="1103" spans="1:7" ht="87" x14ac:dyDescent="0.35">
      <c r="A1103" s="7" t="s">
        <v>2212</v>
      </c>
      <c r="B1103" s="7" t="s">
        <v>2058</v>
      </c>
      <c r="C1103" s="8" t="s">
        <v>2213</v>
      </c>
      <c r="D1103" s="9">
        <v>20858.7</v>
      </c>
      <c r="E1103" s="10">
        <v>16101.46</v>
      </c>
      <c r="F1103" s="11">
        <f t="shared" si="17"/>
        <v>0.22806982218450822</v>
      </c>
      <c r="G1103" s="12" t="s">
        <v>21</v>
      </c>
    </row>
    <row r="1104" spans="1:7" ht="87" x14ac:dyDescent="0.35">
      <c r="A1104" s="7" t="s">
        <v>2214</v>
      </c>
      <c r="B1104" s="7" t="s">
        <v>2058</v>
      </c>
      <c r="C1104" s="8" t="s">
        <v>2215</v>
      </c>
      <c r="D1104" s="9">
        <v>23296.7</v>
      </c>
      <c r="E1104" s="10">
        <v>17983.419999999998</v>
      </c>
      <c r="F1104" s="11">
        <f t="shared" si="17"/>
        <v>0.22807007000991567</v>
      </c>
      <c r="G1104" s="12" t="s">
        <v>21</v>
      </c>
    </row>
    <row r="1105" spans="1:7" ht="87" x14ac:dyDescent="0.35">
      <c r="A1105" s="7" t="s">
        <v>2216</v>
      </c>
      <c r="B1105" s="7" t="s">
        <v>2058</v>
      </c>
      <c r="C1105" s="8" t="s">
        <v>2217</v>
      </c>
      <c r="D1105" s="9">
        <v>23296.7</v>
      </c>
      <c r="E1105" s="10">
        <v>17983.419999999998</v>
      </c>
      <c r="F1105" s="11">
        <f t="shared" si="17"/>
        <v>0.22807007000991567</v>
      </c>
      <c r="G1105" s="12" t="s">
        <v>21</v>
      </c>
    </row>
    <row r="1106" spans="1:7" ht="87" x14ac:dyDescent="0.35">
      <c r="A1106" s="7" t="s">
        <v>2218</v>
      </c>
      <c r="B1106" s="7" t="s">
        <v>2058</v>
      </c>
      <c r="C1106" s="8" t="s">
        <v>2219</v>
      </c>
      <c r="D1106" s="9">
        <v>25871.599999999999</v>
      </c>
      <c r="E1106" s="10">
        <v>19971.060000000001</v>
      </c>
      <c r="F1106" s="11">
        <f t="shared" si="17"/>
        <v>0.22807016187634307</v>
      </c>
      <c r="G1106" s="12" t="s">
        <v>21</v>
      </c>
    </row>
    <row r="1107" spans="1:7" ht="87" x14ac:dyDescent="0.35">
      <c r="A1107" s="7" t="s">
        <v>2220</v>
      </c>
      <c r="B1107" s="7" t="s">
        <v>2058</v>
      </c>
      <c r="C1107" s="8" t="s">
        <v>2221</v>
      </c>
      <c r="D1107" s="9">
        <v>25871.599999999999</v>
      </c>
      <c r="E1107" s="10">
        <v>19971.060000000001</v>
      </c>
      <c r="F1107" s="11">
        <f t="shared" si="17"/>
        <v>0.22807016187634307</v>
      </c>
      <c r="G1107" s="12" t="s">
        <v>21</v>
      </c>
    </row>
    <row r="1108" spans="1:7" ht="87" x14ac:dyDescent="0.35">
      <c r="A1108" s="7" t="s">
        <v>2222</v>
      </c>
      <c r="B1108" s="7" t="s">
        <v>2058</v>
      </c>
      <c r="C1108" s="8" t="s">
        <v>2223</v>
      </c>
      <c r="D1108" s="9">
        <v>23390.37</v>
      </c>
      <c r="E1108" s="10">
        <v>18055.73</v>
      </c>
      <c r="F1108" s="11">
        <f t="shared" si="17"/>
        <v>0.22806992792332911</v>
      </c>
      <c r="G1108" s="12" t="s">
        <v>21</v>
      </c>
    </row>
    <row r="1109" spans="1:7" ht="87" x14ac:dyDescent="0.35">
      <c r="A1109" s="7" t="s">
        <v>2224</v>
      </c>
      <c r="B1109" s="7" t="s">
        <v>2058</v>
      </c>
      <c r="C1109" s="8" t="s">
        <v>2225</v>
      </c>
      <c r="D1109" s="9">
        <v>23390.37</v>
      </c>
      <c r="E1109" s="10">
        <v>18055.73</v>
      </c>
      <c r="F1109" s="11">
        <f t="shared" si="17"/>
        <v>0.22806992792332911</v>
      </c>
      <c r="G1109" s="12" t="s">
        <v>21</v>
      </c>
    </row>
    <row r="1110" spans="1:7" ht="87" x14ac:dyDescent="0.35">
      <c r="A1110" s="7" t="s">
        <v>2226</v>
      </c>
      <c r="B1110" s="7" t="s">
        <v>2058</v>
      </c>
      <c r="C1110" s="8" t="s">
        <v>2227</v>
      </c>
      <c r="D1110" s="9">
        <v>24600.97</v>
      </c>
      <c r="E1110" s="10">
        <v>18990.23</v>
      </c>
      <c r="F1110" s="11">
        <f t="shared" si="17"/>
        <v>0.22806986878972663</v>
      </c>
      <c r="G1110" s="12" t="s">
        <v>21</v>
      </c>
    </row>
    <row r="1111" spans="1:7" ht="87" x14ac:dyDescent="0.35">
      <c r="A1111" s="7" t="s">
        <v>2228</v>
      </c>
      <c r="B1111" s="7" t="s">
        <v>2058</v>
      </c>
      <c r="C1111" s="8" t="s">
        <v>2229</v>
      </c>
      <c r="D1111" s="9">
        <v>24600.97</v>
      </c>
      <c r="E1111" s="10">
        <v>18990.23</v>
      </c>
      <c r="F1111" s="11">
        <f t="shared" si="17"/>
        <v>0.22806986878972663</v>
      </c>
      <c r="G1111" s="12" t="s">
        <v>21</v>
      </c>
    </row>
    <row r="1112" spans="1:7" ht="87" x14ac:dyDescent="0.35">
      <c r="A1112" s="7" t="s">
        <v>2230</v>
      </c>
      <c r="B1112" s="7" t="s">
        <v>2058</v>
      </c>
      <c r="C1112" s="8" t="s">
        <v>2231</v>
      </c>
      <c r="D1112" s="9">
        <v>26672.66</v>
      </c>
      <c r="E1112" s="10">
        <v>20589.43</v>
      </c>
      <c r="F1112" s="11">
        <f t="shared" si="17"/>
        <v>0.22806986629754961</v>
      </c>
      <c r="G1112" s="12" t="s">
        <v>21</v>
      </c>
    </row>
    <row r="1113" spans="1:7" ht="87" x14ac:dyDescent="0.35">
      <c r="A1113" s="7" t="s">
        <v>2232</v>
      </c>
      <c r="B1113" s="7" t="s">
        <v>2058</v>
      </c>
      <c r="C1113" s="8" t="s">
        <v>2233</v>
      </c>
      <c r="D1113" s="9">
        <v>26672.66</v>
      </c>
      <c r="E1113" s="10">
        <v>20589.43</v>
      </c>
      <c r="F1113" s="11">
        <f t="shared" si="17"/>
        <v>0.22806986629754961</v>
      </c>
      <c r="G1113" s="12" t="s">
        <v>21</v>
      </c>
    </row>
    <row r="1114" spans="1:7" ht="87" x14ac:dyDescent="0.35">
      <c r="A1114" s="7" t="s">
        <v>2234</v>
      </c>
      <c r="B1114" s="7" t="s">
        <v>2058</v>
      </c>
      <c r="C1114" s="8" t="s">
        <v>2235</v>
      </c>
      <c r="D1114" s="9">
        <v>29248.78</v>
      </c>
      <c r="E1114" s="10">
        <v>22578.01</v>
      </c>
      <c r="F1114" s="11">
        <f t="shared" si="17"/>
        <v>0.22807002548482366</v>
      </c>
      <c r="G1114" s="12" t="s">
        <v>21</v>
      </c>
    </row>
    <row r="1115" spans="1:7" ht="87" x14ac:dyDescent="0.35">
      <c r="A1115" s="7" t="s">
        <v>2236</v>
      </c>
      <c r="B1115" s="7" t="s">
        <v>2058</v>
      </c>
      <c r="C1115" s="8" t="s">
        <v>2237</v>
      </c>
      <c r="D1115" s="9">
        <v>29248.78</v>
      </c>
      <c r="E1115" s="10">
        <v>22578.01</v>
      </c>
      <c r="F1115" s="11">
        <f t="shared" si="17"/>
        <v>0.22807002548482366</v>
      </c>
      <c r="G1115" s="12" t="s">
        <v>21</v>
      </c>
    </row>
    <row r="1116" spans="1:7" ht="87" x14ac:dyDescent="0.35">
      <c r="A1116" s="7" t="s">
        <v>2238</v>
      </c>
      <c r="B1116" s="7" t="s">
        <v>2058</v>
      </c>
      <c r="C1116" s="8" t="s">
        <v>20</v>
      </c>
      <c r="D1116" s="9">
        <v>27177.08</v>
      </c>
      <c r="E1116" s="10">
        <v>20978.799999999999</v>
      </c>
      <c r="F1116" s="11">
        <f t="shared" si="17"/>
        <v>0.22807012379549246</v>
      </c>
      <c r="G1116" s="12" t="s">
        <v>21</v>
      </c>
    </row>
    <row r="1117" spans="1:7" ht="87" x14ac:dyDescent="0.35">
      <c r="A1117" s="7" t="s">
        <v>2239</v>
      </c>
      <c r="B1117" s="7" t="s">
        <v>2058</v>
      </c>
      <c r="C1117" s="8" t="s">
        <v>2240</v>
      </c>
      <c r="D1117" s="9">
        <v>27177.08</v>
      </c>
      <c r="E1117" s="10">
        <v>20978.799999999999</v>
      </c>
      <c r="F1117" s="11">
        <f t="shared" si="17"/>
        <v>0.22807012379549246</v>
      </c>
      <c r="G1117" s="12" t="s">
        <v>21</v>
      </c>
    </row>
    <row r="1118" spans="1:7" ht="72.5" x14ac:dyDescent="0.35">
      <c r="A1118" s="7" t="s">
        <v>2241</v>
      </c>
      <c r="B1118" s="7" t="s">
        <v>2058</v>
      </c>
      <c r="C1118" s="8" t="s">
        <v>2242</v>
      </c>
      <c r="D1118" s="9">
        <v>40293.03</v>
      </c>
      <c r="E1118" s="10">
        <v>31103.4</v>
      </c>
      <c r="F1118" s="11">
        <f t="shared" si="17"/>
        <v>0.22806996644332772</v>
      </c>
      <c r="G1118" s="12" t="s">
        <v>21</v>
      </c>
    </row>
    <row r="1119" spans="1:7" ht="72.5" x14ac:dyDescent="0.35">
      <c r="A1119" s="7" t="s">
        <v>2243</v>
      </c>
      <c r="B1119" s="7" t="s">
        <v>2058</v>
      </c>
      <c r="C1119" s="8" t="s">
        <v>2244</v>
      </c>
      <c r="D1119" s="9">
        <v>40293.03</v>
      </c>
      <c r="E1119" s="10">
        <v>31103.4</v>
      </c>
      <c r="F1119" s="11">
        <f t="shared" si="17"/>
        <v>0.22806996644332772</v>
      </c>
      <c r="G1119" s="12" t="s">
        <v>21</v>
      </c>
    </row>
    <row r="1120" spans="1:7" ht="58" x14ac:dyDescent="0.35">
      <c r="A1120" s="7" t="s">
        <v>2245</v>
      </c>
      <c r="B1120" s="7" t="s">
        <v>2058</v>
      </c>
      <c r="C1120" s="8" t="s">
        <v>2246</v>
      </c>
      <c r="D1120" s="9">
        <v>7776.46</v>
      </c>
      <c r="E1120" s="10">
        <v>6002.88</v>
      </c>
      <c r="F1120" s="11">
        <f t="shared" si="17"/>
        <v>0.22807035592030306</v>
      </c>
      <c r="G1120" s="12" t="s">
        <v>21</v>
      </c>
    </row>
    <row r="1121" spans="1:7" ht="58" x14ac:dyDescent="0.35">
      <c r="A1121" s="7" t="s">
        <v>2247</v>
      </c>
      <c r="B1121" s="7" t="s">
        <v>2058</v>
      </c>
      <c r="C1121" s="8" t="s">
        <v>2248</v>
      </c>
      <c r="D1121" s="9">
        <v>7776.46</v>
      </c>
      <c r="E1121" s="10">
        <v>6002.88</v>
      </c>
      <c r="F1121" s="11">
        <f t="shared" si="17"/>
        <v>0.22807035592030306</v>
      </c>
      <c r="G1121" s="12" t="s">
        <v>21</v>
      </c>
    </row>
    <row r="1122" spans="1:7" ht="58" x14ac:dyDescent="0.35">
      <c r="A1122" s="7" t="s">
        <v>2249</v>
      </c>
      <c r="B1122" s="7" t="s">
        <v>2058</v>
      </c>
      <c r="C1122" s="8" t="s">
        <v>2250</v>
      </c>
      <c r="D1122" s="9">
        <v>9001.0400000000009</v>
      </c>
      <c r="E1122" s="10">
        <v>6948.17</v>
      </c>
      <c r="F1122" s="11">
        <f t="shared" si="17"/>
        <v>0.22807031187507229</v>
      </c>
      <c r="G1122" s="12" t="s">
        <v>21</v>
      </c>
    </row>
    <row r="1123" spans="1:7" ht="72.5" x14ac:dyDescent="0.35">
      <c r="A1123" s="7" t="s">
        <v>2251</v>
      </c>
      <c r="B1123" s="7" t="s">
        <v>2058</v>
      </c>
      <c r="C1123" s="8" t="s">
        <v>2252</v>
      </c>
      <c r="D1123" s="9">
        <v>9733.35</v>
      </c>
      <c r="E1123" s="10">
        <v>7513.46</v>
      </c>
      <c r="F1123" s="11">
        <f t="shared" si="17"/>
        <v>0.22807049987928105</v>
      </c>
      <c r="G1123" s="12" t="s">
        <v>21</v>
      </c>
    </row>
    <row r="1124" spans="1:7" ht="87" x14ac:dyDescent="0.35">
      <c r="A1124" s="7" t="s">
        <v>2253</v>
      </c>
      <c r="B1124" s="7" t="s">
        <v>2058</v>
      </c>
      <c r="C1124" s="8" t="s">
        <v>2254</v>
      </c>
      <c r="D1124" s="9">
        <v>9733.35</v>
      </c>
      <c r="E1124" s="10">
        <v>7513.46</v>
      </c>
      <c r="F1124" s="11">
        <f t="shared" si="17"/>
        <v>0.22807049987928105</v>
      </c>
      <c r="G1124" s="12" t="s">
        <v>21</v>
      </c>
    </row>
    <row r="1125" spans="1:7" ht="72.5" x14ac:dyDescent="0.35">
      <c r="A1125" s="7" t="s">
        <v>2255</v>
      </c>
      <c r="B1125" s="7" t="s">
        <v>2058</v>
      </c>
      <c r="C1125" s="8" t="s">
        <v>2256</v>
      </c>
      <c r="D1125" s="9">
        <v>10957.94</v>
      </c>
      <c r="E1125" s="10">
        <v>8458.76</v>
      </c>
      <c r="F1125" s="11">
        <f t="shared" si="17"/>
        <v>0.2280702394793182</v>
      </c>
      <c r="G1125" s="12" t="s">
        <v>21</v>
      </c>
    </row>
    <row r="1126" spans="1:7" ht="72.5" x14ac:dyDescent="0.35">
      <c r="A1126" s="7" t="s">
        <v>2257</v>
      </c>
      <c r="B1126" s="7" t="s">
        <v>2058</v>
      </c>
      <c r="C1126" s="8" t="s">
        <v>2258</v>
      </c>
      <c r="D1126" s="9">
        <v>11201.3</v>
      </c>
      <c r="E1126" s="10">
        <v>8646.6200000000008</v>
      </c>
      <c r="F1126" s="11">
        <f t="shared" si="17"/>
        <v>0.22806995616580206</v>
      </c>
      <c r="G1126" s="12" t="s">
        <v>21</v>
      </c>
    </row>
    <row r="1127" spans="1:7" ht="72.5" x14ac:dyDescent="0.35">
      <c r="A1127" s="7" t="s">
        <v>2259</v>
      </c>
      <c r="B1127" s="7" t="s">
        <v>2058</v>
      </c>
      <c r="C1127" s="8" t="s">
        <v>2260</v>
      </c>
      <c r="D1127" s="9">
        <v>11201.3</v>
      </c>
      <c r="E1127" s="10">
        <v>8646.6200000000008</v>
      </c>
      <c r="F1127" s="11">
        <f t="shared" si="17"/>
        <v>0.22806995616580206</v>
      </c>
      <c r="G1127" s="12" t="s">
        <v>21</v>
      </c>
    </row>
    <row r="1128" spans="1:7" ht="72.5" x14ac:dyDescent="0.35">
      <c r="A1128" s="7" t="s">
        <v>2261</v>
      </c>
      <c r="B1128" s="7" t="s">
        <v>2058</v>
      </c>
      <c r="C1128" s="8" t="s">
        <v>2262</v>
      </c>
      <c r="D1128" s="9">
        <v>12902.61</v>
      </c>
      <c r="E1128" s="10">
        <v>9959.91</v>
      </c>
      <c r="F1128" s="11">
        <f t="shared" si="17"/>
        <v>0.22807013464717607</v>
      </c>
      <c r="G1128" s="12" t="s">
        <v>21</v>
      </c>
    </row>
    <row r="1129" spans="1:7" ht="58" x14ac:dyDescent="0.35">
      <c r="A1129" s="7" t="s">
        <v>2263</v>
      </c>
      <c r="B1129" s="7" t="s">
        <v>2058</v>
      </c>
      <c r="C1129" s="8" t="s">
        <v>2264</v>
      </c>
      <c r="D1129" s="9">
        <v>12424.77</v>
      </c>
      <c r="E1129" s="10">
        <v>9591.0499999999993</v>
      </c>
      <c r="F1129" s="11">
        <f t="shared" si="17"/>
        <v>0.22807021779880038</v>
      </c>
      <c r="G1129" s="12" t="s">
        <v>21</v>
      </c>
    </row>
    <row r="1130" spans="1:7" ht="58" x14ac:dyDescent="0.35">
      <c r="A1130" s="7" t="s">
        <v>2265</v>
      </c>
      <c r="B1130" s="7" t="s">
        <v>2058</v>
      </c>
      <c r="C1130" s="8" t="s">
        <v>2266</v>
      </c>
      <c r="D1130" s="9">
        <v>14126.08</v>
      </c>
      <c r="E1130" s="10">
        <v>10904.34</v>
      </c>
      <c r="F1130" s="11">
        <f t="shared" si="17"/>
        <v>0.22807034931134468</v>
      </c>
      <c r="G1130" s="12" t="s">
        <v>21</v>
      </c>
    </row>
    <row r="1131" spans="1:7" ht="58" x14ac:dyDescent="0.35">
      <c r="A1131" s="7" t="s">
        <v>2267</v>
      </c>
      <c r="B1131" s="7" t="s">
        <v>2058</v>
      </c>
      <c r="C1131" s="8" t="s">
        <v>2268</v>
      </c>
      <c r="D1131" s="9">
        <v>17636.490000000002</v>
      </c>
      <c r="E1131" s="10">
        <v>13614.14</v>
      </c>
      <c r="F1131" s="11">
        <f t="shared" si="17"/>
        <v>0.22806975764452006</v>
      </c>
      <c r="G1131" s="12" t="s">
        <v>21</v>
      </c>
    </row>
    <row r="1132" spans="1:7" ht="58" x14ac:dyDescent="0.35">
      <c r="A1132" s="7" t="s">
        <v>2269</v>
      </c>
      <c r="B1132" s="7" t="s">
        <v>2058</v>
      </c>
      <c r="C1132" s="8" t="s">
        <v>2270</v>
      </c>
      <c r="D1132" s="9">
        <v>17636.490000000002</v>
      </c>
      <c r="E1132" s="10">
        <v>13614.14</v>
      </c>
      <c r="F1132" s="11">
        <f t="shared" si="17"/>
        <v>0.22806975764452006</v>
      </c>
      <c r="G1132" s="12" t="s">
        <v>21</v>
      </c>
    </row>
    <row r="1133" spans="1:7" ht="58" x14ac:dyDescent="0.35">
      <c r="A1133" s="7" t="s">
        <v>2271</v>
      </c>
      <c r="B1133" s="7" t="s">
        <v>2058</v>
      </c>
      <c r="C1133" s="8" t="s">
        <v>2272</v>
      </c>
      <c r="D1133" s="9">
        <v>19337.8</v>
      </c>
      <c r="E1133" s="10">
        <v>14927.43</v>
      </c>
      <c r="F1133" s="11">
        <f t="shared" si="17"/>
        <v>0.22806989419685791</v>
      </c>
      <c r="G1133" s="12" t="s">
        <v>21</v>
      </c>
    </row>
    <row r="1134" spans="1:7" ht="72.5" x14ac:dyDescent="0.35">
      <c r="A1134" s="7" t="s">
        <v>2273</v>
      </c>
      <c r="B1134" s="7" t="s">
        <v>2058</v>
      </c>
      <c r="C1134" s="8" t="s">
        <v>2274</v>
      </c>
      <c r="D1134" s="9">
        <v>19337.8</v>
      </c>
      <c r="E1134" s="10">
        <v>14927.43</v>
      </c>
      <c r="F1134" s="11">
        <f t="shared" si="17"/>
        <v>0.22806989419685791</v>
      </c>
      <c r="G1134" s="12" t="s">
        <v>21</v>
      </c>
    </row>
    <row r="1135" spans="1:7" ht="58" x14ac:dyDescent="0.35">
      <c r="A1135" s="7" t="s">
        <v>2275</v>
      </c>
      <c r="B1135" s="7" t="s">
        <v>2058</v>
      </c>
      <c r="C1135" s="8" t="s">
        <v>2276</v>
      </c>
      <c r="D1135" s="9">
        <v>18132.099999999999</v>
      </c>
      <c r="E1135" s="10">
        <v>13996.71</v>
      </c>
      <c r="F1135" s="11">
        <f t="shared" si="17"/>
        <v>0.22807010770953171</v>
      </c>
      <c r="G1135" s="12" t="s">
        <v>21</v>
      </c>
    </row>
    <row r="1136" spans="1:7" ht="58" x14ac:dyDescent="0.35">
      <c r="A1136" s="7" t="s">
        <v>2277</v>
      </c>
      <c r="B1136" s="7" t="s">
        <v>2058</v>
      </c>
      <c r="C1136" s="8" t="s">
        <v>2278</v>
      </c>
      <c r="D1136" s="9">
        <v>18132.099999999999</v>
      </c>
      <c r="E1136" s="10">
        <v>13996.71</v>
      </c>
      <c r="F1136" s="11">
        <f t="shared" si="17"/>
        <v>0.22807010770953171</v>
      </c>
      <c r="G1136" s="12" t="s">
        <v>21</v>
      </c>
    </row>
    <row r="1137" spans="1:7" ht="58" x14ac:dyDescent="0.35">
      <c r="A1137" s="7" t="s">
        <v>2279</v>
      </c>
      <c r="B1137" s="7" t="s">
        <v>2058</v>
      </c>
      <c r="C1137" s="8" t="s">
        <v>2280</v>
      </c>
      <c r="D1137" s="9">
        <v>19833.41</v>
      </c>
      <c r="E1137" s="10">
        <v>15310</v>
      </c>
      <c r="F1137" s="11">
        <f t="shared" si="17"/>
        <v>0.22807021082103379</v>
      </c>
      <c r="G1137" s="12" t="s">
        <v>21</v>
      </c>
    </row>
    <row r="1138" spans="1:7" ht="58" x14ac:dyDescent="0.35">
      <c r="A1138" s="7" t="s">
        <v>2281</v>
      </c>
      <c r="B1138" s="7" t="s">
        <v>2058</v>
      </c>
      <c r="C1138" s="8" t="s">
        <v>2282</v>
      </c>
      <c r="D1138" s="9">
        <v>19833.41</v>
      </c>
      <c r="E1138" s="10">
        <v>15310</v>
      </c>
      <c r="F1138" s="11">
        <f t="shared" si="17"/>
        <v>0.22807021082103379</v>
      </c>
      <c r="G1138" s="12" t="s">
        <v>21</v>
      </c>
    </row>
    <row r="1139" spans="1:7" ht="58" x14ac:dyDescent="0.35">
      <c r="A1139" s="7" t="s">
        <v>2283</v>
      </c>
      <c r="B1139" s="7" t="s">
        <v>2058</v>
      </c>
      <c r="C1139" s="8" t="s">
        <v>2284</v>
      </c>
      <c r="D1139" s="9">
        <v>455.55</v>
      </c>
      <c r="E1139" s="10">
        <v>351.65</v>
      </c>
      <c r="F1139" s="11">
        <f t="shared" si="17"/>
        <v>0.22807595214575793</v>
      </c>
      <c r="G1139" s="12" t="s">
        <v>11</v>
      </c>
    </row>
    <row r="1140" spans="1:7" ht="72.5" x14ac:dyDescent="0.35">
      <c r="A1140" s="7" t="s">
        <v>2285</v>
      </c>
      <c r="B1140" s="7" t="s">
        <v>2058</v>
      </c>
      <c r="C1140" s="8" t="s">
        <v>2286</v>
      </c>
      <c r="D1140" s="9">
        <v>1161.6199999999999</v>
      </c>
      <c r="E1140" s="10">
        <v>896.69</v>
      </c>
      <c r="F1140" s="11">
        <f t="shared" si="17"/>
        <v>0.22806942029235022</v>
      </c>
      <c r="G1140" s="12" t="s">
        <v>11</v>
      </c>
    </row>
    <row r="1141" spans="1:7" ht="72.5" x14ac:dyDescent="0.35">
      <c r="A1141" s="7" t="s">
        <v>2287</v>
      </c>
      <c r="B1141" s="7" t="s">
        <v>2058</v>
      </c>
      <c r="C1141" s="8" t="s">
        <v>2288</v>
      </c>
      <c r="D1141" s="9">
        <v>287.72000000000003</v>
      </c>
      <c r="E1141" s="10">
        <v>222.1</v>
      </c>
      <c r="F1141" s="11">
        <f t="shared" si="17"/>
        <v>0.22806895592937587</v>
      </c>
      <c r="G1141" s="12" t="s">
        <v>11</v>
      </c>
    </row>
    <row r="1142" spans="1:7" ht="58" x14ac:dyDescent="0.35">
      <c r="A1142" s="7" t="s">
        <v>2289</v>
      </c>
      <c r="B1142" s="7" t="s">
        <v>2058</v>
      </c>
      <c r="C1142" s="8" t="s">
        <v>2290</v>
      </c>
      <c r="D1142" s="9">
        <v>899.11</v>
      </c>
      <c r="E1142" s="10">
        <v>694.05</v>
      </c>
      <c r="F1142" s="11">
        <f t="shared" si="17"/>
        <v>0.22806998031386599</v>
      </c>
      <c r="G1142" s="12" t="s">
        <v>11</v>
      </c>
    </row>
    <row r="1143" spans="1:7" ht="43.5" x14ac:dyDescent="0.35">
      <c r="A1143" s="7" t="s">
        <v>2291</v>
      </c>
      <c r="B1143" s="7" t="s">
        <v>2058</v>
      </c>
      <c r="C1143" s="8" t="s">
        <v>2292</v>
      </c>
      <c r="D1143" s="9">
        <v>393.03</v>
      </c>
      <c r="E1143" s="10">
        <v>303.39</v>
      </c>
      <c r="F1143" s="11">
        <f t="shared" si="17"/>
        <v>0.22807419280970917</v>
      </c>
      <c r="G1143" s="12" t="s">
        <v>11</v>
      </c>
    </row>
    <row r="1144" spans="1:7" ht="87" x14ac:dyDescent="0.35">
      <c r="A1144" s="7" t="s">
        <v>2293</v>
      </c>
      <c r="B1144" s="7" t="s">
        <v>2058</v>
      </c>
      <c r="C1144" s="8" t="s">
        <v>2294</v>
      </c>
      <c r="D1144" s="9">
        <v>48252.56</v>
      </c>
      <c r="E1144" s="10">
        <v>37247.599999999999</v>
      </c>
      <c r="F1144" s="11">
        <f t="shared" si="17"/>
        <v>0.22806997183154634</v>
      </c>
      <c r="G1144" s="12" t="s">
        <v>11</v>
      </c>
    </row>
    <row r="1145" spans="1:7" ht="87" x14ac:dyDescent="0.35">
      <c r="A1145" s="7" t="s">
        <v>2295</v>
      </c>
      <c r="B1145" s="7" t="s">
        <v>2058</v>
      </c>
      <c r="C1145" s="8" t="s">
        <v>2296</v>
      </c>
      <c r="D1145" s="9">
        <v>48252.56</v>
      </c>
      <c r="E1145" s="10">
        <v>37247.599999999999</v>
      </c>
      <c r="F1145" s="11">
        <f t="shared" si="17"/>
        <v>0.22806997183154634</v>
      </c>
      <c r="G1145" s="12" t="s">
        <v>11</v>
      </c>
    </row>
    <row r="1146" spans="1:7" x14ac:dyDescent="0.35">
      <c r="A1146" s="7" t="s">
        <v>2297</v>
      </c>
      <c r="B1146" s="7" t="s">
        <v>2058</v>
      </c>
      <c r="C1146" s="8" t="s">
        <v>2298</v>
      </c>
      <c r="D1146" s="9">
        <v>5477</v>
      </c>
      <c r="E1146" s="10">
        <v>4227.8599999999997</v>
      </c>
      <c r="F1146" s="11">
        <f t="shared" si="17"/>
        <v>0.22807011137484029</v>
      </c>
      <c r="G1146" s="12" t="s">
        <v>11</v>
      </c>
    </row>
    <row r="1147" spans="1:7" ht="29" x14ac:dyDescent="0.35">
      <c r="A1147" s="7" t="s">
        <v>2299</v>
      </c>
      <c r="B1147" s="7" t="s">
        <v>2058</v>
      </c>
      <c r="C1147" s="8" t="s">
        <v>2300</v>
      </c>
      <c r="D1147" s="9">
        <v>2958.21</v>
      </c>
      <c r="E1147" s="10">
        <v>2283.5300000000002</v>
      </c>
      <c r="F1147" s="11">
        <f t="shared" si="17"/>
        <v>0.22807035335557646</v>
      </c>
      <c r="G1147" s="12" t="s">
        <v>11</v>
      </c>
    </row>
    <row r="1148" spans="1:7" x14ac:dyDescent="0.35">
      <c r="A1148" s="7" t="s">
        <v>2301</v>
      </c>
      <c r="B1148" s="7" t="s">
        <v>2058</v>
      </c>
      <c r="C1148" s="8" t="s">
        <v>2302</v>
      </c>
      <c r="D1148" s="9">
        <v>448.05</v>
      </c>
      <c r="E1148" s="10">
        <v>345.86</v>
      </c>
      <c r="F1148" s="11">
        <f t="shared" si="17"/>
        <v>0.22807722352416024</v>
      </c>
      <c r="G1148" s="12" t="s">
        <v>11</v>
      </c>
    </row>
    <row r="1149" spans="1:7" ht="72.5" x14ac:dyDescent="0.35">
      <c r="A1149" s="7" t="s">
        <v>2303</v>
      </c>
      <c r="B1149" s="7" t="s">
        <v>2058</v>
      </c>
      <c r="C1149" s="8" t="s">
        <v>2304</v>
      </c>
      <c r="D1149" s="9">
        <v>17000</v>
      </c>
      <c r="E1149" s="10">
        <v>13122.81</v>
      </c>
      <c r="F1149" s="11">
        <f t="shared" si="17"/>
        <v>0.22807000000000002</v>
      </c>
      <c r="G1149" s="12" t="s">
        <v>11</v>
      </c>
    </row>
    <row r="1150" spans="1:7" ht="43.5" x14ac:dyDescent="0.35">
      <c r="A1150" s="7" t="s">
        <v>2305</v>
      </c>
      <c r="B1150" s="7" t="s">
        <v>2058</v>
      </c>
      <c r="C1150" s="8" t="s">
        <v>2306</v>
      </c>
      <c r="D1150" s="9">
        <v>880</v>
      </c>
      <c r="E1150" s="10">
        <v>679.3</v>
      </c>
      <c r="F1150" s="11">
        <f t="shared" si="17"/>
        <v>0.22806818181818186</v>
      </c>
      <c r="G1150" s="12" t="s">
        <v>11</v>
      </c>
    </row>
    <row r="1151" spans="1:7" ht="72.5" x14ac:dyDescent="0.35">
      <c r="A1151" s="7" t="s">
        <v>2307</v>
      </c>
      <c r="B1151" s="7" t="s">
        <v>2058</v>
      </c>
      <c r="C1151" s="8" t="s">
        <v>2308</v>
      </c>
      <c r="D1151" s="9">
        <v>417.84</v>
      </c>
      <c r="E1151" s="10">
        <v>322.54000000000002</v>
      </c>
      <c r="F1151" s="11">
        <f t="shared" si="17"/>
        <v>0.22807773310358023</v>
      </c>
      <c r="G1151" s="12" t="s">
        <v>11</v>
      </c>
    </row>
    <row r="1152" spans="1:7" ht="72.5" x14ac:dyDescent="0.35">
      <c r="A1152" s="7" t="s">
        <v>2309</v>
      </c>
      <c r="B1152" s="7" t="s">
        <v>2058</v>
      </c>
      <c r="C1152" s="8" t="s">
        <v>2310</v>
      </c>
      <c r="D1152" s="14">
        <v>30000</v>
      </c>
      <c r="E1152" s="10">
        <v>23157.9</v>
      </c>
      <c r="F1152" s="11">
        <f t="shared" si="17"/>
        <v>0.22806999999999994</v>
      </c>
      <c r="G1152" s="12" t="s">
        <v>11</v>
      </c>
    </row>
    <row r="1153" spans="1:7" ht="72.5" x14ac:dyDescent="0.35">
      <c r="A1153" s="7" t="s">
        <v>2311</v>
      </c>
      <c r="B1153" s="7" t="s">
        <v>2058</v>
      </c>
      <c r="C1153" s="8" t="s">
        <v>2312</v>
      </c>
      <c r="D1153" s="14">
        <v>32360</v>
      </c>
      <c r="E1153" s="10">
        <v>24979.65</v>
      </c>
      <c r="F1153" s="11">
        <f t="shared" si="17"/>
        <v>0.22807014833127312</v>
      </c>
      <c r="G1153" s="12" t="s">
        <v>11</v>
      </c>
    </row>
    <row r="1154" spans="1:7" ht="72.5" x14ac:dyDescent="0.35">
      <c r="A1154" s="7" t="s">
        <v>2313</v>
      </c>
      <c r="B1154" s="7" t="s">
        <v>2058</v>
      </c>
      <c r="C1154" s="8" t="s">
        <v>2310</v>
      </c>
      <c r="D1154" s="14">
        <v>32360</v>
      </c>
      <c r="E1154" s="10">
        <v>24979.65</v>
      </c>
      <c r="F1154" s="11">
        <f t="shared" si="17"/>
        <v>0.22807014833127312</v>
      </c>
      <c r="G1154" s="12" t="s">
        <v>11</v>
      </c>
    </row>
    <row r="1155" spans="1:7" ht="29" x14ac:dyDescent="0.35">
      <c r="A1155" s="7" t="s">
        <v>2314</v>
      </c>
      <c r="B1155" s="7" t="s">
        <v>2058</v>
      </c>
      <c r="C1155" s="8" t="s">
        <v>2315</v>
      </c>
      <c r="D1155" s="9">
        <v>2360</v>
      </c>
      <c r="E1155" s="10">
        <v>1821.75</v>
      </c>
      <c r="F1155" s="11">
        <f t="shared" si="17"/>
        <v>0.22807203389830508</v>
      </c>
      <c r="G1155" s="12" t="s">
        <v>11</v>
      </c>
    </row>
    <row r="1156" spans="1:7" ht="29" x14ac:dyDescent="0.35">
      <c r="A1156" s="7" t="s">
        <v>2316</v>
      </c>
      <c r="B1156" s="7" t="s">
        <v>2058</v>
      </c>
      <c r="C1156" s="8" t="s">
        <v>2317</v>
      </c>
      <c r="D1156" s="9">
        <v>800</v>
      </c>
      <c r="E1156" s="10">
        <v>617.54</v>
      </c>
      <c r="F1156" s="11">
        <f t="shared" si="17"/>
        <v>0.22807500000000006</v>
      </c>
      <c r="G1156" s="12" t="s">
        <v>11</v>
      </c>
    </row>
    <row r="1157" spans="1:7" ht="58" x14ac:dyDescent="0.35">
      <c r="A1157" s="7" t="s">
        <v>2318</v>
      </c>
      <c r="B1157" s="7" t="s">
        <v>2058</v>
      </c>
      <c r="C1157" s="8" t="s">
        <v>2319</v>
      </c>
      <c r="D1157" s="9">
        <v>30000</v>
      </c>
      <c r="E1157" s="10">
        <v>23157.9</v>
      </c>
      <c r="F1157" s="11">
        <f t="shared" ref="F1157:F1170" si="18">(D1157-E1157)/D1157</f>
        <v>0.22806999999999994</v>
      </c>
      <c r="G1157" s="12" t="s">
        <v>11</v>
      </c>
    </row>
    <row r="1158" spans="1:7" ht="29" x14ac:dyDescent="0.35">
      <c r="A1158" s="7" t="s">
        <v>2320</v>
      </c>
      <c r="B1158" s="7" t="s">
        <v>2058</v>
      </c>
      <c r="C1158" s="8" t="s">
        <v>2321</v>
      </c>
      <c r="D1158" s="9">
        <v>198</v>
      </c>
      <c r="E1158" s="10">
        <v>152.84</v>
      </c>
      <c r="F1158" s="11">
        <f t="shared" si="18"/>
        <v>0.22808080808080805</v>
      </c>
      <c r="G1158" s="12" t="s">
        <v>11</v>
      </c>
    </row>
    <row r="1159" spans="1:7" ht="43.5" x14ac:dyDescent="0.35">
      <c r="A1159" s="7" t="s">
        <v>2322</v>
      </c>
      <c r="B1159" s="7" t="s">
        <v>2058</v>
      </c>
      <c r="C1159" s="8" t="s">
        <v>2323</v>
      </c>
      <c r="D1159" s="9">
        <v>1130</v>
      </c>
      <c r="E1159" s="10">
        <v>872.28</v>
      </c>
      <c r="F1159" s="11">
        <f t="shared" si="18"/>
        <v>0.22807079646017703</v>
      </c>
      <c r="G1159" s="12" t="s">
        <v>11</v>
      </c>
    </row>
    <row r="1160" spans="1:7" ht="58" x14ac:dyDescent="0.35">
      <c r="A1160" s="7" t="s">
        <v>2324</v>
      </c>
      <c r="B1160" s="7" t="s">
        <v>2058</v>
      </c>
      <c r="C1160" s="8" t="s">
        <v>2325</v>
      </c>
      <c r="D1160" s="9">
        <v>1071.42</v>
      </c>
      <c r="E1160" s="10">
        <v>827.06</v>
      </c>
      <c r="F1160" s="11">
        <f t="shared" si="18"/>
        <v>0.22807115790259666</v>
      </c>
      <c r="G1160" s="12" t="s">
        <v>11</v>
      </c>
    </row>
    <row r="1161" spans="1:7" ht="72.5" x14ac:dyDescent="0.35">
      <c r="A1161" s="7" t="s">
        <v>2326</v>
      </c>
      <c r="B1161" s="7" t="s">
        <v>2058</v>
      </c>
      <c r="C1161" s="8" t="s">
        <v>2327</v>
      </c>
      <c r="D1161" s="9">
        <v>13617.76</v>
      </c>
      <c r="E1161" s="10">
        <v>10511.96</v>
      </c>
      <c r="F1161" s="11">
        <f t="shared" si="18"/>
        <v>0.22806981471255192</v>
      </c>
      <c r="G1161" s="12" t="s">
        <v>11</v>
      </c>
    </row>
    <row r="1162" spans="1:7" ht="58" x14ac:dyDescent="0.35">
      <c r="A1162" s="7" t="s">
        <v>2328</v>
      </c>
      <c r="B1162" s="7" t="s">
        <v>2058</v>
      </c>
      <c r="C1162" s="8" t="s">
        <v>2329</v>
      </c>
      <c r="D1162" s="9">
        <v>20650</v>
      </c>
      <c r="E1162" s="10">
        <v>15940.35</v>
      </c>
      <c r="F1162" s="11">
        <f t="shared" si="18"/>
        <v>0.22807021791767554</v>
      </c>
      <c r="G1162" s="12" t="s">
        <v>11</v>
      </c>
    </row>
    <row r="1163" spans="1:7" ht="43.5" x14ac:dyDescent="0.35">
      <c r="A1163" s="7" t="s">
        <v>2330</v>
      </c>
      <c r="B1163" s="7" t="s">
        <v>2331</v>
      </c>
      <c r="C1163" s="8" t="s">
        <v>2332</v>
      </c>
      <c r="D1163" s="9">
        <v>3716.35</v>
      </c>
      <c r="E1163" s="10">
        <v>2868.76</v>
      </c>
      <c r="F1163" s="11">
        <f t="shared" si="18"/>
        <v>0.22807055309645208</v>
      </c>
      <c r="G1163" s="12" t="s">
        <v>11</v>
      </c>
    </row>
    <row r="1164" spans="1:7" x14ac:dyDescent="0.35">
      <c r="A1164" s="7" t="s">
        <v>2333</v>
      </c>
      <c r="B1164" s="7" t="s">
        <v>2331</v>
      </c>
      <c r="C1164" s="8" t="s">
        <v>2334</v>
      </c>
      <c r="D1164" s="9">
        <v>1168.8499999999999</v>
      </c>
      <c r="E1164" s="10">
        <v>902.27</v>
      </c>
      <c r="F1164" s="11">
        <f t="shared" si="18"/>
        <v>0.22807032553364415</v>
      </c>
      <c r="G1164" s="12" t="s">
        <v>11</v>
      </c>
    </row>
    <row r="1165" spans="1:7" x14ac:dyDescent="0.35">
      <c r="A1165" s="7" t="s">
        <v>2335</v>
      </c>
      <c r="B1165" s="7" t="s">
        <v>2331</v>
      </c>
      <c r="C1165" s="8" t="s">
        <v>2336</v>
      </c>
      <c r="D1165" s="9">
        <v>1858.17</v>
      </c>
      <c r="E1165" s="10">
        <v>1434.38</v>
      </c>
      <c r="F1165" s="11">
        <f t="shared" si="18"/>
        <v>0.228068475973673</v>
      </c>
      <c r="G1165" s="12" t="s">
        <v>11</v>
      </c>
    </row>
    <row r="1166" spans="1:7" x14ac:dyDescent="0.35">
      <c r="A1166" s="7" t="s">
        <v>2337</v>
      </c>
      <c r="B1166" s="7" t="s">
        <v>2331</v>
      </c>
      <c r="C1166" s="8" t="s">
        <v>2338</v>
      </c>
      <c r="D1166" s="9">
        <v>1356.49</v>
      </c>
      <c r="E1166" s="10">
        <v>1047.1199999999999</v>
      </c>
      <c r="F1166" s="11">
        <f t="shared" si="18"/>
        <v>0.22806655412129845</v>
      </c>
      <c r="G1166" s="12" t="s">
        <v>21</v>
      </c>
    </row>
    <row r="1167" spans="1:7" ht="29" x14ac:dyDescent="0.35">
      <c r="A1167" s="7" t="s">
        <v>2339</v>
      </c>
      <c r="B1167" s="7" t="s">
        <v>2331</v>
      </c>
      <c r="C1167" s="8" t="s">
        <v>2340</v>
      </c>
      <c r="D1167" s="9">
        <v>2997.05</v>
      </c>
      <c r="E1167" s="10">
        <v>2313.5100000000002</v>
      </c>
      <c r="F1167" s="11">
        <f t="shared" si="18"/>
        <v>0.22807093642081377</v>
      </c>
      <c r="G1167" s="12" t="s">
        <v>11</v>
      </c>
    </row>
    <row r="1168" spans="1:7" x14ac:dyDescent="0.35">
      <c r="A1168" s="7" t="s">
        <v>2341</v>
      </c>
      <c r="B1168" s="7" t="s">
        <v>2331</v>
      </c>
      <c r="C1168" s="8" t="s">
        <v>2342</v>
      </c>
      <c r="D1168" s="9">
        <v>2037.99</v>
      </c>
      <c r="E1168" s="10">
        <v>1573.19</v>
      </c>
      <c r="F1168" s="11">
        <f t="shared" si="18"/>
        <v>0.22806785116708128</v>
      </c>
      <c r="G1168" s="12" t="s">
        <v>11</v>
      </c>
    </row>
    <row r="1169" spans="1:7" ht="72.5" x14ac:dyDescent="0.35">
      <c r="A1169" s="7" t="s">
        <v>2343</v>
      </c>
      <c r="B1169" s="7" t="s">
        <v>2331</v>
      </c>
      <c r="C1169" s="8" t="s">
        <v>2344</v>
      </c>
      <c r="D1169" s="9">
        <v>1054.97</v>
      </c>
      <c r="E1169" s="10">
        <v>814.36</v>
      </c>
      <c r="F1169" s="11">
        <f t="shared" si="18"/>
        <v>0.22807283619439417</v>
      </c>
      <c r="G1169" s="12" t="s">
        <v>11</v>
      </c>
    </row>
    <row r="1170" spans="1:7" ht="58" x14ac:dyDescent="0.35">
      <c r="A1170" s="7" t="s">
        <v>2345</v>
      </c>
      <c r="B1170" s="7" t="s">
        <v>2331</v>
      </c>
      <c r="C1170" s="8" t="s">
        <v>2346</v>
      </c>
      <c r="D1170" s="9">
        <v>2997.05</v>
      </c>
      <c r="E1170" s="10">
        <v>2313.5100000000002</v>
      </c>
      <c r="F1170" s="11">
        <f t="shared" si="18"/>
        <v>0.22807093642081377</v>
      </c>
      <c r="G1170" s="12" t="s">
        <v>11</v>
      </c>
    </row>
    <row r="1171" spans="1:7" ht="29" x14ac:dyDescent="0.35">
      <c r="A1171" s="7" t="s">
        <v>2347</v>
      </c>
      <c r="B1171" s="7" t="s">
        <v>2347</v>
      </c>
      <c r="C1171" s="8" t="s">
        <v>2348</v>
      </c>
      <c r="D1171" s="14">
        <v>0</v>
      </c>
      <c r="E1171" s="10">
        <v>0</v>
      </c>
      <c r="F1171" s="15"/>
      <c r="G1171" s="12"/>
    </row>
  </sheetData>
  <autoFilter ref="A4:G1171" xr:uid="{00000000-0009-0000-0000-000001000000}"/>
  <mergeCells count="1">
    <mergeCell ref="D2:D3"/>
  </mergeCells>
  <conditionalFormatting sqref="A4:A353">
    <cfRule type="duplicateValues" dxfId="2" priority="3"/>
  </conditionalFormatting>
  <conditionalFormatting sqref="A992:A1171">
    <cfRule type="duplicateValues" dxfId="1" priority="2"/>
  </conditionalFormatting>
  <conditionalFormatting sqref="G4">
    <cfRule type="duplicateValues" dxfId="0" priority="1"/>
  </conditionalFormatting>
  <pageMargins left="0.7" right="0.7" top="0.75" bottom="0.75" header="0.3" footer="0.3"/>
  <pageSetup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04"/>
  <sheetViews>
    <sheetView zoomScaleNormal="100" workbookViewId="0">
      <pane ySplit="3" topLeftCell="A188" activePane="bottomLeft" state="frozen"/>
      <selection activeCell="L18" sqref="L18"/>
      <selection pane="bottomLeft" activeCell="L18" sqref="L18"/>
    </sheetView>
  </sheetViews>
  <sheetFormatPr defaultRowHeight="14.5" x14ac:dyDescent="0.35"/>
  <cols>
    <col min="1" max="1" width="7.1796875" bestFit="1" customWidth="1"/>
    <col min="2" max="2" width="29.54296875" customWidth="1"/>
    <col min="3" max="3" width="31.1796875" bestFit="1" customWidth="1"/>
    <col min="4" max="4" width="52.54296875" bestFit="1" customWidth="1"/>
    <col min="5" max="5" width="19.81640625" style="25" bestFit="1" customWidth="1"/>
    <col min="6" max="6" width="25.453125" bestFit="1" customWidth="1"/>
    <col min="8" max="8" width="11.7265625" bestFit="1" customWidth="1"/>
    <col min="11" max="11" width="9.81640625" bestFit="1" customWidth="1"/>
  </cols>
  <sheetData>
    <row r="1" spans="1:13" x14ac:dyDescent="0.35">
      <c r="E1" s="79" t="s">
        <v>2349</v>
      </c>
    </row>
    <row r="2" spans="1:13" ht="38.15" customHeight="1" x14ac:dyDescent="0.35">
      <c r="A2" s="81" t="s">
        <v>2350</v>
      </c>
      <c r="B2" s="81"/>
      <c r="C2" s="81"/>
      <c r="D2" s="81"/>
      <c r="E2" s="80"/>
      <c r="F2" s="17"/>
    </row>
    <row r="3" spans="1:13" x14ac:dyDescent="0.35">
      <c r="A3" s="18" t="s">
        <v>2351</v>
      </c>
      <c r="B3" s="18" t="s">
        <v>2352</v>
      </c>
      <c r="C3" s="18" t="s">
        <v>2</v>
      </c>
      <c r="D3" s="18" t="s">
        <v>2353</v>
      </c>
      <c r="E3" s="19" t="s">
        <v>4</v>
      </c>
      <c r="F3" s="20" t="s">
        <v>5</v>
      </c>
      <c r="G3" s="18" t="s">
        <v>6</v>
      </c>
      <c r="H3" s="18" t="s">
        <v>7</v>
      </c>
      <c r="I3" s="18" t="s">
        <v>2354</v>
      </c>
    </row>
    <row r="4" spans="1:13" x14ac:dyDescent="0.35">
      <c r="A4" s="21">
        <v>2</v>
      </c>
      <c r="B4" s="22" t="s">
        <v>2355</v>
      </c>
      <c r="C4" s="22" t="s">
        <v>2356</v>
      </c>
      <c r="D4" s="22" t="s">
        <v>2357</v>
      </c>
      <c r="E4" s="23">
        <v>430</v>
      </c>
      <c r="F4" s="10">
        <v>385.38345864661653</v>
      </c>
      <c r="G4" s="15">
        <f t="shared" ref="G4:G67" si="0">(E4-F4)/E4</f>
        <v>0.10375939849624062</v>
      </c>
      <c r="H4" s="22" t="s">
        <v>11</v>
      </c>
      <c r="I4" s="22"/>
      <c r="J4" s="24"/>
      <c r="K4" s="25"/>
      <c r="L4" s="24"/>
      <c r="M4" s="24"/>
    </row>
    <row r="5" spans="1:13" x14ac:dyDescent="0.35">
      <c r="A5" s="21">
        <v>3</v>
      </c>
      <c r="B5" s="22" t="s">
        <v>2358</v>
      </c>
      <c r="C5" s="22" t="s">
        <v>2359</v>
      </c>
      <c r="D5" s="22" t="s">
        <v>2360</v>
      </c>
      <c r="E5" s="23">
        <v>1788</v>
      </c>
      <c r="F5" s="10">
        <v>1598.893233082707</v>
      </c>
      <c r="G5" s="15">
        <f t="shared" si="0"/>
        <v>0.10576441102756881</v>
      </c>
      <c r="H5" s="22" t="s">
        <v>11</v>
      </c>
      <c r="I5" s="22"/>
    </row>
    <row r="6" spans="1:13" x14ac:dyDescent="0.35">
      <c r="A6" s="21">
        <v>4</v>
      </c>
      <c r="B6" s="22" t="s">
        <v>2361</v>
      </c>
      <c r="C6" s="22" t="s">
        <v>2359</v>
      </c>
      <c r="D6" s="22" t="s">
        <v>2362</v>
      </c>
      <c r="E6" s="23">
        <v>1946</v>
      </c>
      <c r="F6" s="10">
        <v>1740.1824561403507</v>
      </c>
      <c r="G6" s="15">
        <f t="shared" si="0"/>
        <v>0.10576441102756901</v>
      </c>
      <c r="H6" s="22" t="s">
        <v>11</v>
      </c>
      <c r="I6" s="22"/>
    </row>
    <row r="7" spans="1:13" x14ac:dyDescent="0.35">
      <c r="A7" s="21">
        <v>5</v>
      </c>
      <c r="B7" s="22" t="s">
        <v>2363</v>
      </c>
      <c r="C7" s="22" t="s">
        <v>2356</v>
      </c>
      <c r="D7" s="22" t="s">
        <v>2364</v>
      </c>
      <c r="E7" s="23">
        <v>22930</v>
      </c>
      <c r="F7" s="10">
        <v>20504.822055137844</v>
      </c>
      <c r="G7" s="15">
        <f t="shared" si="0"/>
        <v>0.10576441102756896</v>
      </c>
      <c r="H7" s="22" t="s">
        <v>11</v>
      </c>
      <c r="I7" s="22"/>
    </row>
    <row r="8" spans="1:13" x14ac:dyDescent="0.35">
      <c r="A8" s="21">
        <v>6</v>
      </c>
      <c r="B8" s="22" t="s">
        <v>2365</v>
      </c>
      <c r="C8" s="22" t="s">
        <v>2366</v>
      </c>
      <c r="D8" s="22" t="s">
        <v>2367</v>
      </c>
      <c r="E8" s="23">
        <v>2441</v>
      </c>
      <c r="F8" s="10">
        <v>2182.829072681704</v>
      </c>
      <c r="G8" s="15">
        <f t="shared" si="0"/>
        <v>0.10576441102756902</v>
      </c>
      <c r="H8" s="22" t="s">
        <v>11</v>
      </c>
      <c r="I8" s="22"/>
    </row>
    <row r="9" spans="1:13" x14ac:dyDescent="0.35">
      <c r="A9" s="21">
        <v>8</v>
      </c>
      <c r="B9" s="22" t="s">
        <v>2368</v>
      </c>
      <c r="C9" s="22" t="s">
        <v>2369</v>
      </c>
      <c r="D9" s="22" t="s">
        <v>2370</v>
      </c>
      <c r="E9" s="23">
        <v>384</v>
      </c>
      <c r="F9" s="10">
        <v>343.38646616541348</v>
      </c>
      <c r="G9" s="15">
        <f t="shared" si="0"/>
        <v>0.10576441102756906</v>
      </c>
      <c r="H9" s="22" t="s">
        <v>11</v>
      </c>
      <c r="I9" s="22"/>
    </row>
    <row r="10" spans="1:13" x14ac:dyDescent="0.35">
      <c r="A10" s="21">
        <v>10</v>
      </c>
      <c r="B10" s="22" t="s">
        <v>2371</v>
      </c>
      <c r="C10" s="22" t="s">
        <v>2372</v>
      </c>
      <c r="D10" s="22" t="s">
        <v>2373</v>
      </c>
      <c r="E10" s="23">
        <v>2136</v>
      </c>
      <c r="F10" s="10">
        <v>1910.0872180451126</v>
      </c>
      <c r="G10" s="15">
        <f t="shared" si="0"/>
        <v>0.10576441102756898</v>
      </c>
      <c r="H10" s="22" t="s">
        <v>11</v>
      </c>
      <c r="I10" s="22"/>
    </row>
    <row r="11" spans="1:13" x14ac:dyDescent="0.35">
      <c r="A11" s="21">
        <v>12</v>
      </c>
      <c r="B11" s="22" t="s">
        <v>2374</v>
      </c>
      <c r="C11" s="22" t="s">
        <v>2375</v>
      </c>
      <c r="D11" s="22" t="s">
        <v>2376</v>
      </c>
      <c r="E11" s="23">
        <v>398</v>
      </c>
      <c r="F11" s="10">
        <v>355.90576441102752</v>
      </c>
      <c r="G11" s="15">
        <f t="shared" si="0"/>
        <v>0.10576441102756905</v>
      </c>
      <c r="H11" s="22" t="s">
        <v>11</v>
      </c>
      <c r="I11" s="22"/>
    </row>
    <row r="12" spans="1:13" x14ac:dyDescent="0.35">
      <c r="A12" s="21">
        <v>13</v>
      </c>
      <c r="B12" s="22" t="s">
        <v>2377</v>
      </c>
      <c r="C12" s="22" t="s">
        <v>2375</v>
      </c>
      <c r="D12" s="22" t="s">
        <v>2378</v>
      </c>
      <c r="E12" s="23">
        <v>9209</v>
      </c>
      <c r="F12" s="10">
        <v>8235.0155388471176</v>
      </c>
      <c r="G12" s="15">
        <f t="shared" si="0"/>
        <v>0.10576441102756895</v>
      </c>
      <c r="H12" s="22" t="s">
        <v>11</v>
      </c>
      <c r="I12" s="22"/>
    </row>
    <row r="13" spans="1:13" x14ac:dyDescent="0.35">
      <c r="A13" s="21">
        <v>15</v>
      </c>
      <c r="B13" s="22" t="s">
        <v>2379</v>
      </c>
      <c r="C13" s="22" t="s">
        <v>2380</v>
      </c>
      <c r="D13" s="22" t="s">
        <v>2381</v>
      </c>
      <c r="E13" s="23">
        <v>4885</v>
      </c>
      <c r="F13" s="10">
        <v>4368.3408521303254</v>
      </c>
      <c r="G13" s="15">
        <f t="shared" si="0"/>
        <v>0.10576441102756901</v>
      </c>
      <c r="H13" s="22" t="s">
        <v>11</v>
      </c>
      <c r="I13" s="22"/>
    </row>
    <row r="14" spans="1:13" x14ac:dyDescent="0.35">
      <c r="A14" s="21">
        <v>16</v>
      </c>
      <c r="B14" s="22" t="s">
        <v>2382</v>
      </c>
      <c r="C14" s="22" t="s">
        <v>2359</v>
      </c>
      <c r="D14" s="22" t="s">
        <v>2383</v>
      </c>
      <c r="E14" s="23">
        <v>856</v>
      </c>
      <c r="F14" s="10">
        <v>765.46566416040082</v>
      </c>
      <c r="G14" s="15">
        <f t="shared" si="0"/>
        <v>0.10576441102756913</v>
      </c>
      <c r="H14" s="22" t="s">
        <v>11</v>
      </c>
      <c r="I14" s="22"/>
    </row>
    <row r="15" spans="1:13" x14ac:dyDescent="0.35">
      <c r="A15" s="21">
        <v>18</v>
      </c>
      <c r="B15" s="22" t="s">
        <v>2384</v>
      </c>
      <c r="C15" s="22" t="s">
        <v>2375</v>
      </c>
      <c r="D15" s="22" t="s">
        <v>2385</v>
      </c>
      <c r="E15" s="23">
        <v>11225</v>
      </c>
      <c r="F15" s="10">
        <v>10037.794486215538</v>
      </c>
      <c r="G15" s="15">
        <f t="shared" si="0"/>
        <v>0.10576441102756898</v>
      </c>
      <c r="H15" s="22" t="s">
        <v>11</v>
      </c>
      <c r="I15" s="22"/>
    </row>
    <row r="16" spans="1:13" x14ac:dyDescent="0.35">
      <c r="A16" s="21">
        <v>34</v>
      </c>
      <c r="B16" s="22" t="s">
        <v>2386</v>
      </c>
      <c r="C16" s="22" t="s">
        <v>2387</v>
      </c>
      <c r="D16" s="22" t="s">
        <v>2388</v>
      </c>
      <c r="E16" s="23">
        <v>7412</v>
      </c>
      <c r="F16" s="10">
        <v>6628.074185463659</v>
      </c>
      <c r="G16" s="15">
        <f t="shared" si="0"/>
        <v>0.10576441102756895</v>
      </c>
      <c r="H16" s="22" t="s">
        <v>11</v>
      </c>
      <c r="I16" s="22"/>
    </row>
    <row r="17" spans="1:9" x14ac:dyDescent="0.35">
      <c r="A17" s="21">
        <v>35</v>
      </c>
      <c r="B17" s="22" t="s">
        <v>2389</v>
      </c>
      <c r="C17" s="22" t="s">
        <v>2369</v>
      </c>
      <c r="D17" s="22" t="s">
        <v>2390</v>
      </c>
      <c r="E17" s="23">
        <v>574</v>
      </c>
      <c r="F17" s="10">
        <v>513.29122807017541</v>
      </c>
      <c r="G17" s="15">
        <f t="shared" si="0"/>
        <v>0.10576441102756898</v>
      </c>
      <c r="H17" s="22" t="s">
        <v>11</v>
      </c>
      <c r="I17" s="22"/>
    </row>
    <row r="18" spans="1:9" x14ac:dyDescent="0.35">
      <c r="A18" s="21">
        <v>36</v>
      </c>
      <c r="B18" s="22" t="s">
        <v>2391</v>
      </c>
      <c r="C18" s="22" t="s">
        <v>2356</v>
      </c>
      <c r="D18" s="22" t="s">
        <v>2392</v>
      </c>
      <c r="E18" s="23">
        <v>576</v>
      </c>
      <c r="F18" s="10">
        <v>515.07969924812028</v>
      </c>
      <c r="G18" s="15">
        <f t="shared" si="0"/>
        <v>0.10576441102756896</v>
      </c>
      <c r="H18" s="22" t="s">
        <v>11</v>
      </c>
      <c r="I18" s="22"/>
    </row>
    <row r="19" spans="1:9" x14ac:dyDescent="0.35">
      <c r="A19" s="21">
        <v>41</v>
      </c>
      <c r="B19" s="22" t="s">
        <v>2393</v>
      </c>
      <c r="C19" s="22" t="s">
        <v>2369</v>
      </c>
      <c r="D19" s="22" t="s">
        <v>2394</v>
      </c>
      <c r="E19" s="23">
        <v>605</v>
      </c>
      <c r="F19" s="10">
        <v>541.01253132832073</v>
      </c>
      <c r="G19" s="15">
        <f t="shared" si="0"/>
        <v>0.10576441102756903</v>
      </c>
      <c r="H19" s="22" t="s">
        <v>11</v>
      </c>
      <c r="I19" s="22"/>
    </row>
    <row r="20" spans="1:9" x14ac:dyDescent="0.35">
      <c r="A20" s="21">
        <v>45</v>
      </c>
      <c r="B20" s="22" t="s">
        <v>2395</v>
      </c>
      <c r="C20" s="22" t="s">
        <v>2369</v>
      </c>
      <c r="D20" s="22" t="s">
        <v>2394</v>
      </c>
      <c r="E20" s="23">
        <v>600</v>
      </c>
      <c r="F20" s="10">
        <v>536.54135338345861</v>
      </c>
      <c r="G20" s="15">
        <f t="shared" si="0"/>
        <v>0.10576441102756898</v>
      </c>
      <c r="H20" s="22" t="s">
        <v>11</v>
      </c>
      <c r="I20" s="22"/>
    </row>
    <row r="21" spans="1:9" x14ac:dyDescent="0.35">
      <c r="A21" s="21">
        <v>47</v>
      </c>
      <c r="B21" s="22" t="s">
        <v>2396</v>
      </c>
      <c r="C21" s="22" t="s">
        <v>2369</v>
      </c>
      <c r="D21" s="22" t="s">
        <v>2397</v>
      </c>
      <c r="E21" s="23">
        <v>2818</v>
      </c>
      <c r="F21" s="10">
        <v>2519.9558897243105</v>
      </c>
      <c r="G21" s="15">
        <f t="shared" si="0"/>
        <v>0.10576441102756902</v>
      </c>
      <c r="H21" s="22" t="s">
        <v>11</v>
      </c>
      <c r="I21" s="22"/>
    </row>
    <row r="22" spans="1:9" x14ac:dyDescent="0.35">
      <c r="A22" s="21">
        <v>49</v>
      </c>
      <c r="B22" s="22" t="s">
        <v>2398</v>
      </c>
      <c r="C22" s="22" t="s">
        <v>2369</v>
      </c>
      <c r="D22" s="22" t="s">
        <v>2399</v>
      </c>
      <c r="E22" s="23">
        <v>3525</v>
      </c>
      <c r="F22" s="10">
        <v>3152.1804511278197</v>
      </c>
      <c r="G22" s="15">
        <f t="shared" si="0"/>
        <v>0.10576441102756889</v>
      </c>
      <c r="H22" s="22" t="s">
        <v>11</v>
      </c>
      <c r="I22" s="22"/>
    </row>
    <row r="23" spans="1:9" x14ac:dyDescent="0.35">
      <c r="A23" s="21">
        <v>50</v>
      </c>
      <c r="B23" s="22" t="s">
        <v>2400</v>
      </c>
      <c r="C23" s="22" t="s">
        <v>2369</v>
      </c>
      <c r="D23" s="22" t="s">
        <v>2401</v>
      </c>
      <c r="E23" s="23">
        <v>1015</v>
      </c>
      <c r="F23" s="10">
        <v>907.64912280701753</v>
      </c>
      <c r="G23" s="15">
        <f t="shared" si="0"/>
        <v>0.10576441102756894</v>
      </c>
      <c r="H23" s="22" t="s">
        <v>11</v>
      </c>
      <c r="I23" s="22"/>
    </row>
    <row r="24" spans="1:9" x14ac:dyDescent="0.35">
      <c r="A24" s="21">
        <v>53</v>
      </c>
      <c r="B24" s="22" t="s">
        <v>2402</v>
      </c>
      <c r="C24" s="22" t="s">
        <v>2369</v>
      </c>
      <c r="D24" s="22" t="s">
        <v>2403</v>
      </c>
      <c r="E24" s="23">
        <v>1126</v>
      </c>
      <c r="F24" s="10">
        <v>1006.9092731829572</v>
      </c>
      <c r="G24" s="15">
        <f t="shared" si="0"/>
        <v>0.10576441102756906</v>
      </c>
      <c r="H24" s="22" t="s">
        <v>11</v>
      </c>
      <c r="I24" s="22"/>
    </row>
    <row r="25" spans="1:9" x14ac:dyDescent="0.35">
      <c r="A25" s="21">
        <v>82</v>
      </c>
      <c r="B25" s="22" t="s">
        <v>2404</v>
      </c>
      <c r="C25" s="22" t="s">
        <v>2405</v>
      </c>
      <c r="D25" s="22" t="s">
        <v>2406</v>
      </c>
      <c r="E25" s="23">
        <v>269</v>
      </c>
      <c r="F25" s="10">
        <v>240.54937343358392</v>
      </c>
      <c r="G25" s="15">
        <f t="shared" si="0"/>
        <v>0.10576441102756906</v>
      </c>
      <c r="H25" s="22" t="s">
        <v>11</v>
      </c>
      <c r="I25" s="22"/>
    </row>
    <row r="26" spans="1:9" x14ac:dyDescent="0.35">
      <c r="A26" s="21">
        <v>83</v>
      </c>
      <c r="B26" s="22" t="s">
        <v>2407</v>
      </c>
      <c r="C26" s="22" t="s">
        <v>2405</v>
      </c>
      <c r="D26" s="22" t="s">
        <v>2408</v>
      </c>
      <c r="E26" s="23">
        <v>1577</v>
      </c>
      <c r="F26" s="10">
        <v>1410.2095238095237</v>
      </c>
      <c r="G26" s="15">
        <f t="shared" si="0"/>
        <v>0.10576441102756898</v>
      </c>
      <c r="H26" s="22" t="s">
        <v>11</v>
      </c>
      <c r="I26" s="22"/>
    </row>
    <row r="27" spans="1:9" x14ac:dyDescent="0.35">
      <c r="A27" s="21">
        <v>86</v>
      </c>
      <c r="B27" s="22" t="s">
        <v>2409</v>
      </c>
      <c r="C27" s="22" t="s">
        <v>2410</v>
      </c>
      <c r="D27" s="22" t="s">
        <v>2409</v>
      </c>
      <c r="E27" s="23">
        <v>115</v>
      </c>
      <c r="F27" s="10">
        <v>102.83709273182957</v>
      </c>
      <c r="G27" s="15">
        <f t="shared" si="0"/>
        <v>0.10576441102756895</v>
      </c>
      <c r="H27" s="22" t="s">
        <v>11</v>
      </c>
      <c r="I27" s="22"/>
    </row>
    <row r="28" spans="1:9" x14ac:dyDescent="0.35">
      <c r="A28" s="21">
        <v>89</v>
      </c>
      <c r="B28" s="22" t="s">
        <v>2411</v>
      </c>
      <c r="C28" s="22" t="s">
        <v>2412</v>
      </c>
      <c r="D28" s="22" t="s">
        <v>2413</v>
      </c>
      <c r="E28" s="23">
        <v>2080</v>
      </c>
      <c r="F28" s="10">
        <v>1860.0100250626565</v>
      </c>
      <c r="G28" s="15">
        <f t="shared" si="0"/>
        <v>0.10576441102756899</v>
      </c>
      <c r="H28" s="22" t="s">
        <v>11</v>
      </c>
      <c r="I28" s="22"/>
    </row>
    <row r="29" spans="1:9" x14ac:dyDescent="0.35">
      <c r="A29" s="21">
        <v>91</v>
      </c>
      <c r="B29" s="22" t="s">
        <v>2414</v>
      </c>
      <c r="C29" s="22" t="s">
        <v>2412</v>
      </c>
      <c r="D29" s="22" t="s">
        <v>2415</v>
      </c>
      <c r="E29" s="23">
        <v>2344</v>
      </c>
      <c r="F29" s="10">
        <v>2096.0882205513781</v>
      </c>
      <c r="G29" s="15">
        <f t="shared" si="0"/>
        <v>0.10576441102756909</v>
      </c>
      <c r="H29" s="22" t="s">
        <v>11</v>
      </c>
      <c r="I29" s="22"/>
    </row>
    <row r="30" spans="1:9" x14ac:dyDescent="0.35">
      <c r="A30" s="21">
        <v>99</v>
      </c>
      <c r="B30" s="22" t="s">
        <v>2416</v>
      </c>
      <c r="C30" s="22" t="s">
        <v>2412</v>
      </c>
      <c r="D30" s="22" t="s">
        <v>2417</v>
      </c>
      <c r="E30" s="23">
        <v>3349</v>
      </c>
      <c r="F30" s="10">
        <v>2994.7949874686715</v>
      </c>
      <c r="G30" s="15">
        <f t="shared" si="0"/>
        <v>0.10576441102756898</v>
      </c>
      <c r="H30" s="22" t="s">
        <v>11</v>
      </c>
      <c r="I30" s="22"/>
    </row>
    <row r="31" spans="1:9" x14ac:dyDescent="0.35">
      <c r="A31" s="21">
        <v>102</v>
      </c>
      <c r="B31" s="22" t="s">
        <v>2418</v>
      </c>
      <c r="C31" s="22" t="s">
        <v>2369</v>
      </c>
      <c r="D31" s="22" t="s">
        <v>2394</v>
      </c>
      <c r="E31" s="23">
        <v>183</v>
      </c>
      <c r="F31" s="10">
        <v>163.64511278195491</v>
      </c>
      <c r="G31" s="15">
        <f t="shared" si="0"/>
        <v>0.10576441102756881</v>
      </c>
      <c r="H31" s="22" t="s">
        <v>11</v>
      </c>
      <c r="I31" s="22"/>
    </row>
    <row r="32" spans="1:9" x14ac:dyDescent="0.35">
      <c r="A32" s="21">
        <v>109</v>
      </c>
      <c r="B32" s="22" t="s">
        <v>2419</v>
      </c>
      <c r="C32" s="22" t="s">
        <v>2380</v>
      </c>
      <c r="D32" s="22" t="s">
        <v>2420</v>
      </c>
      <c r="E32" s="23">
        <v>4047</v>
      </c>
      <c r="F32" s="10">
        <v>3618.9714285714285</v>
      </c>
      <c r="G32" s="15">
        <f t="shared" si="0"/>
        <v>0.10576441102756894</v>
      </c>
      <c r="H32" s="22" t="s">
        <v>11</v>
      </c>
      <c r="I32" s="22"/>
    </row>
    <row r="33" spans="1:9" x14ac:dyDescent="0.35">
      <c r="A33" s="21">
        <v>113</v>
      </c>
      <c r="B33" s="22" t="s">
        <v>2421</v>
      </c>
      <c r="C33" s="22" t="s">
        <v>2422</v>
      </c>
      <c r="D33" s="22" t="s">
        <v>2423</v>
      </c>
      <c r="E33" s="23">
        <v>13638</v>
      </c>
      <c r="F33" s="10">
        <v>12195.584962406014</v>
      </c>
      <c r="G33" s="15">
        <f t="shared" si="0"/>
        <v>0.10576441102756902</v>
      </c>
      <c r="H33" s="22" t="s">
        <v>11</v>
      </c>
      <c r="I33" s="22"/>
    </row>
    <row r="34" spans="1:9" x14ac:dyDescent="0.35">
      <c r="A34" s="21">
        <v>115</v>
      </c>
      <c r="B34" s="22" t="s">
        <v>2424</v>
      </c>
      <c r="C34" s="22" t="s">
        <v>2425</v>
      </c>
      <c r="D34" s="22" t="s">
        <v>2426</v>
      </c>
      <c r="E34" s="23">
        <v>134</v>
      </c>
      <c r="F34" s="10">
        <v>119.82756892230576</v>
      </c>
      <c r="G34" s="15">
        <f t="shared" si="0"/>
        <v>0.10576441102756896</v>
      </c>
      <c r="H34" s="22" t="s">
        <v>11</v>
      </c>
      <c r="I34" s="22"/>
    </row>
    <row r="35" spans="1:9" x14ac:dyDescent="0.35">
      <c r="A35" s="21">
        <v>120</v>
      </c>
      <c r="B35" s="22" t="s">
        <v>2427</v>
      </c>
      <c r="C35" s="22" t="s">
        <v>2369</v>
      </c>
      <c r="D35" s="22" t="s">
        <v>2394</v>
      </c>
      <c r="E35" s="23">
        <v>631</v>
      </c>
      <c r="F35" s="10">
        <v>564.26265664160394</v>
      </c>
      <c r="G35" s="15">
        <f t="shared" si="0"/>
        <v>0.10576441102756903</v>
      </c>
      <c r="H35" s="22" t="s">
        <v>11</v>
      </c>
      <c r="I35" s="22"/>
    </row>
    <row r="36" spans="1:9" x14ac:dyDescent="0.35">
      <c r="A36" s="26">
        <v>121</v>
      </c>
      <c r="B36" s="27" t="s">
        <v>2428</v>
      </c>
      <c r="C36" s="22" t="s">
        <v>2369</v>
      </c>
      <c r="D36" s="22" t="s">
        <v>2394</v>
      </c>
      <c r="E36" s="23">
        <v>376</v>
      </c>
      <c r="F36" s="10">
        <v>336.23258145363405</v>
      </c>
      <c r="G36" s="15">
        <f t="shared" si="0"/>
        <v>0.10576441102756901</v>
      </c>
      <c r="H36" s="22" t="s">
        <v>11</v>
      </c>
      <c r="I36" s="22"/>
    </row>
    <row r="37" spans="1:9" x14ac:dyDescent="0.35">
      <c r="A37" s="21">
        <v>122</v>
      </c>
      <c r="B37" s="22" t="s">
        <v>2429</v>
      </c>
      <c r="C37" s="22" t="s">
        <v>2369</v>
      </c>
      <c r="D37" s="22" t="s">
        <v>2430</v>
      </c>
      <c r="E37" s="23">
        <v>4163</v>
      </c>
      <c r="F37" s="10">
        <v>3722.7027568922304</v>
      </c>
      <c r="G37" s="15">
        <f t="shared" si="0"/>
        <v>0.10576441102756898</v>
      </c>
      <c r="H37" s="22" t="s">
        <v>11</v>
      </c>
      <c r="I37" s="22"/>
    </row>
    <row r="38" spans="1:9" x14ac:dyDescent="0.35">
      <c r="A38" s="21">
        <v>129</v>
      </c>
      <c r="B38" s="22" t="s">
        <v>2431</v>
      </c>
      <c r="C38" s="22" t="s">
        <v>2422</v>
      </c>
      <c r="D38" s="22" t="s">
        <v>2431</v>
      </c>
      <c r="E38" s="23">
        <v>1811</v>
      </c>
      <c r="F38" s="10">
        <v>1619.4606516290726</v>
      </c>
      <c r="G38" s="15">
        <f t="shared" si="0"/>
        <v>0.10576441102756898</v>
      </c>
      <c r="H38" s="22" t="s">
        <v>11</v>
      </c>
      <c r="I38" s="22"/>
    </row>
    <row r="39" spans="1:9" x14ac:dyDescent="0.35">
      <c r="A39" s="21">
        <v>136</v>
      </c>
      <c r="B39" s="22" t="s">
        <v>2432</v>
      </c>
      <c r="C39" s="22" t="s">
        <v>2369</v>
      </c>
      <c r="D39" s="22" t="s">
        <v>2433</v>
      </c>
      <c r="E39" s="23">
        <v>497</v>
      </c>
      <c r="F39" s="10">
        <v>444.43508771929822</v>
      </c>
      <c r="G39" s="15">
        <f t="shared" si="0"/>
        <v>0.10576441102756896</v>
      </c>
      <c r="H39" s="22" t="s">
        <v>11</v>
      </c>
      <c r="I39" s="22"/>
    </row>
    <row r="40" spans="1:9" x14ac:dyDescent="0.35">
      <c r="A40" s="21">
        <v>137</v>
      </c>
      <c r="B40" s="22" t="s">
        <v>2434</v>
      </c>
      <c r="C40" s="22" t="s">
        <v>2435</v>
      </c>
      <c r="D40" s="22" t="s">
        <v>2436</v>
      </c>
      <c r="E40" s="23">
        <v>392</v>
      </c>
      <c r="F40" s="10">
        <v>350.54035087719302</v>
      </c>
      <c r="G40" s="15">
        <f t="shared" si="0"/>
        <v>0.10576441102756882</v>
      </c>
      <c r="H40" s="22" t="s">
        <v>11</v>
      </c>
      <c r="I40" s="22"/>
    </row>
    <row r="41" spans="1:9" x14ac:dyDescent="0.35">
      <c r="A41" s="21">
        <v>145</v>
      </c>
      <c r="B41" s="22" t="s">
        <v>2437</v>
      </c>
      <c r="C41" s="22" t="s">
        <v>2435</v>
      </c>
      <c r="D41" s="22" t="s">
        <v>2436</v>
      </c>
      <c r="E41" s="23">
        <v>689</v>
      </c>
      <c r="F41" s="10">
        <v>616.12832080200508</v>
      </c>
      <c r="G41" s="15">
        <f t="shared" si="0"/>
        <v>0.10576441102756882</v>
      </c>
      <c r="H41" s="22" t="s">
        <v>11</v>
      </c>
      <c r="I41" s="22"/>
    </row>
    <row r="42" spans="1:9" x14ac:dyDescent="0.35">
      <c r="A42" s="21">
        <v>147</v>
      </c>
      <c r="B42" s="22" t="s">
        <v>2438</v>
      </c>
      <c r="C42" s="22" t="s">
        <v>2369</v>
      </c>
      <c r="D42" s="22" t="s">
        <v>2439</v>
      </c>
      <c r="E42" s="23">
        <v>9134</v>
      </c>
      <c r="F42" s="10">
        <v>8167.9478696741844</v>
      </c>
      <c r="G42" s="15">
        <f t="shared" si="0"/>
        <v>0.10576441102756903</v>
      </c>
      <c r="H42" s="22" t="s">
        <v>11</v>
      </c>
      <c r="I42" s="22"/>
    </row>
    <row r="43" spans="1:9" x14ac:dyDescent="0.35">
      <c r="A43" s="21">
        <v>152</v>
      </c>
      <c r="B43" s="22" t="s">
        <v>2440</v>
      </c>
      <c r="C43" s="22" t="s">
        <v>2366</v>
      </c>
      <c r="D43" s="22" t="s">
        <v>2441</v>
      </c>
      <c r="E43" s="23">
        <v>3195</v>
      </c>
      <c r="F43" s="10">
        <v>2857.082706766917</v>
      </c>
      <c r="G43" s="15">
        <f t="shared" si="0"/>
        <v>0.10576441102756902</v>
      </c>
      <c r="H43" s="22" t="s">
        <v>11</v>
      </c>
      <c r="I43" s="22"/>
    </row>
    <row r="44" spans="1:9" x14ac:dyDescent="0.35">
      <c r="A44" s="21">
        <v>156</v>
      </c>
      <c r="B44" s="22" t="s">
        <v>2442</v>
      </c>
      <c r="C44" s="22" t="s">
        <v>2435</v>
      </c>
      <c r="D44" s="22" t="s">
        <v>2443</v>
      </c>
      <c r="E44" s="23">
        <v>3092</v>
      </c>
      <c r="F44" s="10">
        <v>2764.9764411027568</v>
      </c>
      <c r="G44" s="15">
        <f t="shared" si="0"/>
        <v>0.10576441102756896</v>
      </c>
      <c r="H44" s="22" t="s">
        <v>11</v>
      </c>
      <c r="I44" s="22"/>
    </row>
    <row r="45" spans="1:9" x14ac:dyDescent="0.35">
      <c r="A45" s="21">
        <v>191</v>
      </c>
      <c r="B45" s="22" t="s">
        <v>2444</v>
      </c>
      <c r="C45" s="22" t="s">
        <v>2369</v>
      </c>
      <c r="D45" s="22" t="s">
        <v>2445</v>
      </c>
      <c r="E45" s="23">
        <v>383</v>
      </c>
      <c r="F45" s="10">
        <v>342.49223057644105</v>
      </c>
      <c r="G45" s="15">
        <f t="shared" si="0"/>
        <v>0.10576441102756907</v>
      </c>
      <c r="H45" s="22" t="s">
        <v>11</v>
      </c>
      <c r="I45" s="22"/>
    </row>
    <row r="46" spans="1:9" x14ac:dyDescent="0.35">
      <c r="A46" s="21">
        <v>192</v>
      </c>
      <c r="B46" s="22" t="s">
        <v>2446</v>
      </c>
      <c r="C46" s="22" t="s">
        <v>2447</v>
      </c>
      <c r="D46" s="22" t="s">
        <v>2448</v>
      </c>
      <c r="E46" s="23">
        <v>2294</v>
      </c>
      <c r="F46" s="10">
        <v>2051.3764411027569</v>
      </c>
      <c r="G46" s="15">
        <f t="shared" si="0"/>
        <v>0.10576441102756894</v>
      </c>
      <c r="H46" s="22" t="s">
        <v>11</v>
      </c>
      <c r="I46" s="22"/>
    </row>
    <row r="47" spans="1:9" x14ac:dyDescent="0.35">
      <c r="A47" s="21">
        <v>195</v>
      </c>
      <c r="B47" s="22" t="s">
        <v>2449</v>
      </c>
      <c r="C47" s="22" t="s">
        <v>2369</v>
      </c>
      <c r="D47" s="22" t="s">
        <v>2450</v>
      </c>
      <c r="E47" s="23">
        <v>947</v>
      </c>
      <c r="F47" s="10">
        <v>846.84110275689227</v>
      </c>
      <c r="G47" s="15">
        <f t="shared" si="0"/>
        <v>0.10576441102756888</v>
      </c>
      <c r="H47" s="22" t="s">
        <v>11</v>
      </c>
      <c r="I47" s="22"/>
    </row>
    <row r="48" spans="1:9" x14ac:dyDescent="0.35">
      <c r="A48" s="21">
        <v>196</v>
      </c>
      <c r="B48" s="22" t="s">
        <v>2451</v>
      </c>
      <c r="C48" s="22" t="s">
        <v>2412</v>
      </c>
      <c r="D48" s="22" t="s">
        <v>2452</v>
      </c>
      <c r="E48" s="23">
        <v>2986</v>
      </c>
      <c r="F48" s="10">
        <v>2670.1874686716792</v>
      </c>
      <c r="G48" s="15">
        <f t="shared" si="0"/>
        <v>0.10576441102756892</v>
      </c>
      <c r="H48" s="22" t="s">
        <v>11</v>
      </c>
      <c r="I48" s="22"/>
    </row>
    <row r="49" spans="1:9" x14ac:dyDescent="0.35">
      <c r="A49" s="21">
        <v>198</v>
      </c>
      <c r="B49" s="22" t="s">
        <v>2453</v>
      </c>
      <c r="C49" s="22" t="s">
        <v>2375</v>
      </c>
      <c r="D49" s="22" t="s">
        <v>2454</v>
      </c>
      <c r="E49" s="23">
        <v>17464</v>
      </c>
      <c r="F49" s="10">
        <v>15616.930325814536</v>
      </c>
      <c r="G49" s="15">
        <f t="shared" si="0"/>
        <v>0.10576441102756896</v>
      </c>
      <c r="H49" s="22" t="s">
        <v>11</v>
      </c>
      <c r="I49" s="22"/>
    </row>
    <row r="50" spans="1:9" x14ac:dyDescent="0.35">
      <c r="A50" s="21">
        <v>216</v>
      </c>
      <c r="B50" s="22" t="s">
        <v>2455</v>
      </c>
      <c r="C50" s="22" t="s">
        <v>2410</v>
      </c>
      <c r="D50" s="22" t="s">
        <v>2456</v>
      </c>
      <c r="E50" s="23">
        <v>2204</v>
      </c>
      <c r="F50" s="10">
        <v>1970.895238095238</v>
      </c>
      <c r="G50" s="15">
        <f t="shared" si="0"/>
        <v>0.10576441102756895</v>
      </c>
      <c r="H50" s="22" t="s">
        <v>11</v>
      </c>
      <c r="I50" s="22" t="s">
        <v>2457</v>
      </c>
    </row>
    <row r="51" spans="1:9" x14ac:dyDescent="0.35">
      <c r="A51" s="21">
        <v>219</v>
      </c>
      <c r="B51" s="22" t="s">
        <v>2458</v>
      </c>
      <c r="C51" s="22" t="s">
        <v>2422</v>
      </c>
      <c r="D51" s="22" t="s">
        <v>2459</v>
      </c>
      <c r="E51" s="23">
        <v>2899</v>
      </c>
      <c r="F51" s="10">
        <v>2592.3889724310775</v>
      </c>
      <c r="G51" s="15">
        <f t="shared" si="0"/>
        <v>0.10576441102756899</v>
      </c>
      <c r="H51" s="22" t="s">
        <v>11</v>
      </c>
      <c r="I51" s="22"/>
    </row>
    <row r="52" spans="1:9" x14ac:dyDescent="0.35">
      <c r="A52" s="21">
        <v>221</v>
      </c>
      <c r="B52" s="22" t="s">
        <v>2460</v>
      </c>
      <c r="C52" s="22" t="s">
        <v>2372</v>
      </c>
      <c r="D52" s="22" t="s">
        <v>2461</v>
      </c>
      <c r="E52" s="23">
        <v>2355</v>
      </c>
      <c r="F52" s="10">
        <v>2105.9248120300749</v>
      </c>
      <c r="G52" s="15">
        <f t="shared" si="0"/>
        <v>0.10576441102756903</v>
      </c>
      <c r="H52" s="22" t="s">
        <v>11</v>
      </c>
      <c r="I52" s="22"/>
    </row>
    <row r="53" spans="1:9" x14ac:dyDescent="0.35">
      <c r="A53" s="21">
        <v>226</v>
      </c>
      <c r="B53" s="22" t="s">
        <v>2462</v>
      </c>
      <c r="C53" s="22" t="s">
        <v>2435</v>
      </c>
      <c r="D53" s="22" t="s">
        <v>2463</v>
      </c>
      <c r="E53" s="23">
        <v>474</v>
      </c>
      <c r="F53" s="10">
        <v>423.86766917293232</v>
      </c>
      <c r="G53" s="15">
        <f t="shared" si="0"/>
        <v>0.10576441102756894</v>
      </c>
      <c r="H53" s="22" t="s">
        <v>11</v>
      </c>
      <c r="I53" s="22"/>
    </row>
    <row r="54" spans="1:9" x14ac:dyDescent="0.35">
      <c r="A54" s="21">
        <v>229</v>
      </c>
      <c r="B54" s="22" t="s">
        <v>2464</v>
      </c>
      <c r="C54" s="22" t="s">
        <v>2435</v>
      </c>
      <c r="D54" s="22" t="s">
        <v>2465</v>
      </c>
      <c r="E54" s="23">
        <v>474</v>
      </c>
      <c r="F54" s="10">
        <v>423.86766917293232</v>
      </c>
      <c r="G54" s="15">
        <f t="shared" si="0"/>
        <v>0.10576441102756894</v>
      </c>
      <c r="H54" s="22" t="s">
        <v>11</v>
      </c>
      <c r="I54" s="22"/>
    </row>
    <row r="55" spans="1:9" x14ac:dyDescent="0.35">
      <c r="A55" s="21">
        <v>233</v>
      </c>
      <c r="B55" s="22" t="s">
        <v>2466</v>
      </c>
      <c r="C55" s="22" t="s">
        <v>2410</v>
      </c>
      <c r="D55" s="22" t="s">
        <v>2467</v>
      </c>
      <c r="E55" s="23">
        <v>4644</v>
      </c>
      <c r="F55" s="10">
        <v>4152.8300751879688</v>
      </c>
      <c r="G55" s="15">
        <f t="shared" si="0"/>
        <v>0.10576441102756917</v>
      </c>
      <c r="H55" s="22" t="s">
        <v>11</v>
      </c>
      <c r="I55" s="22"/>
    </row>
    <row r="56" spans="1:9" x14ac:dyDescent="0.35">
      <c r="A56" s="21">
        <v>234</v>
      </c>
      <c r="B56" s="22" t="s">
        <v>2468</v>
      </c>
      <c r="C56" s="22" t="s">
        <v>2410</v>
      </c>
      <c r="D56" s="22" t="s">
        <v>2469</v>
      </c>
      <c r="E56" s="23">
        <v>5258</v>
      </c>
      <c r="F56" s="10">
        <v>4701.8907268170415</v>
      </c>
      <c r="G56" s="15">
        <f t="shared" si="0"/>
        <v>0.10576441102756914</v>
      </c>
      <c r="H56" s="22" t="s">
        <v>11</v>
      </c>
      <c r="I56" s="22"/>
    </row>
    <row r="57" spans="1:9" x14ac:dyDescent="0.35">
      <c r="A57" s="21">
        <v>235</v>
      </c>
      <c r="B57" s="22" t="s">
        <v>2470</v>
      </c>
      <c r="C57" s="22" t="s">
        <v>2471</v>
      </c>
      <c r="D57" s="22" t="s">
        <v>2472</v>
      </c>
      <c r="E57" s="23">
        <v>1971</v>
      </c>
      <c r="F57" s="10">
        <v>1762.5383458646613</v>
      </c>
      <c r="G57" s="15">
        <f t="shared" si="0"/>
        <v>0.10576441102756909</v>
      </c>
      <c r="H57" s="22" t="s">
        <v>11</v>
      </c>
      <c r="I57" s="22"/>
    </row>
    <row r="58" spans="1:9" x14ac:dyDescent="0.35">
      <c r="A58" s="21">
        <v>281</v>
      </c>
      <c r="B58" s="22" t="s">
        <v>2473</v>
      </c>
      <c r="C58" s="22" t="s">
        <v>2422</v>
      </c>
      <c r="D58" s="22" t="s">
        <v>2474</v>
      </c>
      <c r="E58" s="23">
        <v>2168</v>
      </c>
      <c r="F58" s="10">
        <v>1938.7027568922304</v>
      </c>
      <c r="G58" s="15">
        <f t="shared" si="0"/>
        <v>0.10576441102756902</v>
      </c>
      <c r="H58" s="22" t="s">
        <v>11</v>
      </c>
      <c r="I58" s="22"/>
    </row>
    <row r="59" spans="1:9" x14ac:dyDescent="0.35">
      <c r="A59" s="21">
        <v>282</v>
      </c>
      <c r="B59" s="22" t="s">
        <v>2475</v>
      </c>
      <c r="C59" s="22" t="s">
        <v>2422</v>
      </c>
      <c r="D59" s="22" t="s">
        <v>2476</v>
      </c>
      <c r="E59" s="23">
        <v>3600</v>
      </c>
      <c r="F59" s="10">
        <v>3219.2481203007515</v>
      </c>
      <c r="G59" s="15">
        <f t="shared" si="0"/>
        <v>0.10576441102756905</v>
      </c>
      <c r="H59" s="22" t="s">
        <v>11</v>
      </c>
      <c r="I59" s="22"/>
    </row>
    <row r="60" spans="1:9" x14ac:dyDescent="0.35">
      <c r="A60" s="21">
        <v>283</v>
      </c>
      <c r="B60" s="22" t="s">
        <v>2477</v>
      </c>
      <c r="C60" s="22" t="s">
        <v>2422</v>
      </c>
      <c r="D60" s="22" t="s">
        <v>2478</v>
      </c>
      <c r="E60" s="23">
        <v>4493</v>
      </c>
      <c r="F60" s="10">
        <v>4017.8005012531326</v>
      </c>
      <c r="G60" s="15">
        <f t="shared" si="0"/>
        <v>0.10576441102756899</v>
      </c>
      <c r="H60" s="22" t="s">
        <v>11</v>
      </c>
      <c r="I60" s="22"/>
    </row>
    <row r="61" spans="1:9" x14ac:dyDescent="0.35">
      <c r="A61" s="21">
        <v>284</v>
      </c>
      <c r="B61" s="22" t="s">
        <v>2479</v>
      </c>
      <c r="C61" s="22" t="s">
        <v>2471</v>
      </c>
      <c r="D61" s="22" t="s">
        <v>2480</v>
      </c>
      <c r="E61" s="23">
        <v>4751</v>
      </c>
      <c r="F61" s="10">
        <v>4248.5132832080199</v>
      </c>
      <c r="G61" s="15">
        <f t="shared" si="0"/>
        <v>0.10576441102756896</v>
      </c>
      <c r="H61" s="22" t="s">
        <v>11</v>
      </c>
      <c r="I61" s="22"/>
    </row>
    <row r="62" spans="1:9" x14ac:dyDescent="0.35">
      <c r="A62" s="21">
        <v>285</v>
      </c>
      <c r="B62" s="22" t="s">
        <v>2481</v>
      </c>
      <c r="C62" s="22" t="s">
        <v>2471</v>
      </c>
      <c r="D62" s="22" t="s">
        <v>2482</v>
      </c>
      <c r="E62" s="23">
        <v>5108</v>
      </c>
      <c r="F62" s="10">
        <v>4567.7553884711779</v>
      </c>
      <c r="G62" s="15">
        <f t="shared" si="0"/>
        <v>0.10576441102756894</v>
      </c>
      <c r="H62" s="22" t="s">
        <v>11</v>
      </c>
      <c r="I62" s="22"/>
    </row>
    <row r="63" spans="1:9" x14ac:dyDescent="0.35">
      <c r="A63" s="21">
        <v>303</v>
      </c>
      <c r="B63" s="22" t="s">
        <v>2483</v>
      </c>
      <c r="C63" s="22" t="s">
        <v>2372</v>
      </c>
      <c r="D63" s="22" t="s">
        <v>2484</v>
      </c>
      <c r="E63" s="23">
        <v>2130</v>
      </c>
      <c r="F63" s="10">
        <v>1904.7218045112782</v>
      </c>
      <c r="G63" s="15">
        <f t="shared" si="0"/>
        <v>0.10576441102756895</v>
      </c>
      <c r="H63" s="22" t="s">
        <v>11</v>
      </c>
      <c r="I63" s="22"/>
    </row>
    <row r="64" spans="1:9" x14ac:dyDescent="0.35">
      <c r="A64" s="21">
        <v>304</v>
      </c>
      <c r="B64" s="22" t="s">
        <v>2485</v>
      </c>
      <c r="C64" s="22" t="s">
        <v>2372</v>
      </c>
      <c r="D64" s="22" t="s">
        <v>2486</v>
      </c>
      <c r="E64" s="23">
        <v>3745</v>
      </c>
      <c r="F64" s="10">
        <v>3348.9122807017543</v>
      </c>
      <c r="G64" s="15">
        <f t="shared" si="0"/>
        <v>0.10576441102756895</v>
      </c>
      <c r="H64" s="22" t="s">
        <v>11</v>
      </c>
      <c r="I64" s="22"/>
    </row>
    <row r="65" spans="1:9" x14ac:dyDescent="0.35">
      <c r="A65" s="21">
        <v>305</v>
      </c>
      <c r="B65" s="22" t="s">
        <v>2487</v>
      </c>
      <c r="C65" s="22" t="s">
        <v>2471</v>
      </c>
      <c r="D65" s="22" t="s">
        <v>2488</v>
      </c>
      <c r="E65" s="23">
        <v>4947</v>
      </c>
      <c r="F65" s="10">
        <v>4423.7834586466161</v>
      </c>
      <c r="G65" s="15">
        <f t="shared" si="0"/>
        <v>0.10576441102756902</v>
      </c>
      <c r="H65" s="22" t="s">
        <v>11</v>
      </c>
      <c r="I65" s="22"/>
    </row>
    <row r="66" spans="1:9" x14ac:dyDescent="0.35">
      <c r="A66" s="21">
        <v>306</v>
      </c>
      <c r="B66" s="22" t="s">
        <v>2489</v>
      </c>
      <c r="C66" s="22" t="s">
        <v>2471</v>
      </c>
      <c r="D66" s="22" t="s">
        <v>2490</v>
      </c>
      <c r="E66" s="23">
        <v>5304</v>
      </c>
      <c r="F66" s="10">
        <v>4743.0255639097741</v>
      </c>
      <c r="G66" s="15">
        <f t="shared" si="0"/>
        <v>0.10576441102756899</v>
      </c>
      <c r="H66" s="22" t="s">
        <v>11</v>
      </c>
      <c r="I66" s="22"/>
    </row>
    <row r="67" spans="1:9" x14ac:dyDescent="0.35">
      <c r="A67" s="21">
        <v>307</v>
      </c>
      <c r="B67" s="22" t="s">
        <v>2491</v>
      </c>
      <c r="C67" s="22" t="s">
        <v>2422</v>
      </c>
      <c r="D67" s="22" t="s">
        <v>2492</v>
      </c>
      <c r="E67" s="23">
        <v>2363</v>
      </c>
      <c r="F67" s="10">
        <v>2113.0786967418549</v>
      </c>
      <c r="G67" s="15">
        <f t="shared" si="0"/>
        <v>0.10576441102756882</v>
      </c>
      <c r="H67" s="22" t="s">
        <v>11</v>
      </c>
      <c r="I67" s="22"/>
    </row>
    <row r="68" spans="1:9" x14ac:dyDescent="0.35">
      <c r="A68" s="21">
        <v>308</v>
      </c>
      <c r="B68" s="22" t="s">
        <v>2493</v>
      </c>
      <c r="C68" s="22" t="s">
        <v>2422</v>
      </c>
      <c r="D68" s="22" t="s">
        <v>2494</v>
      </c>
      <c r="E68" s="23">
        <v>3795</v>
      </c>
      <c r="F68" s="10">
        <v>3393.6240601503755</v>
      </c>
      <c r="G68" s="15">
        <f t="shared" ref="G68:G131" si="1">(E68-F68)/E68</f>
        <v>0.10576441102756903</v>
      </c>
      <c r="H68" s="22" t="s">
        <v>11</v>
      </c>
      <c r="I68" s="22"/>
    </row>
    <row r="69" spans="1:9" x14ac:dyDescent="0.35">
      <c r="A69" s="21">
        <v>309</v>
      </c>
      <c r="B69" s="22" t="s">
        <v>2495</v>
      </c>
      <c r="C69" s="22" t="s">
        <v>2422</v>
      </c>
      <c r="D69" s="22" t="s">
        <v>2496</v>
      </c>
      <c r="E69" s="23">
        <v>4688</v>
      </c>
      <c r="F69" s="10">
        <v>4192.1764411027561</v>
      </c>
      <c r="G69" s="15">
        <f t="shared" si="1"/>
        <v>0.10576441102756909</v>
      </c>
      <c r="H69" s="22" t="s">
        <v>11</v>
      </c>
      <c r="I69" s="22"/>
    </row>
    <row r="70" spans="1:9" x14ac:dyDescent="0.35">
      <c r="A70" s="21">
        <v>310</v>
      </c>
      <c r="B70" s="22" t="s">
        <v>2497</v>
      </c>
      <c r="C70" s="22" t="s">
        <v>2422</v>
      </c>
      <c r="D70" s="22" t="s">
        <v>2498</v>
      </c>
      <c r="E70" s="23">
        <v>660</v>
      </c>
      <c r="F70" s="10">
        <v>590.19548872180451</v>
      </c>
      <c r="G70" s="15">
        <f t="shared" si="1"/>
        <v>0.10576441102756892</v>
      </c>
      <c r="H70" s="22" t="s">
        <v>11</v>
      </c>
      <c r="I70" s="22"/>
    </row>
    <row r="71" spans="1:9" x14ac:dyDescent="0.35">
      <c r="A71" s="21">
        <v>311</v>
      </c>
      <c r="B71" s="22" t="s">
        <v>2499</v>
      </c>
      <c r="C71" s="22" t="s">
        <v>2422</v>
      </c>
      <c r="D71" s="22" t="s">
        <v>2498</v>
      </c>
      <c r="E71" s="23">
        <v>831</v>
      </c>
      <c r="F71" s="10">
        <v>743.10977443609011</v>
      </c>
      <c r="G71" s="15">
        <f t="shared" si="1"/>
        <v>0.10576441102756906</v>
      </c>
      <c r="H71" s="22" t="s">
        <v>11</v>
      </c>
      <c r="I71" s="22"/>
    </row>
    <row r="72" spans="1:9" x14ac:dyDescent="0.35">
      <c r="A72" s="21">
        <v>312</v>
      </c>
      <c r="B72" s="22" t="s">
        <v>2500</v>
      </c>
      <c r="C72" s="22" t="s">
        <v>2422</v>
      </c>
      <c r="D72" s="22" t="s">
        <v>2498</v>
      </c>
      <c r="E72" s="23">
        <v>939</v>
      </c>
      <c r="F72" s="10">
        <v>839.68721804511279</v>
      </c>
      <c r="G72" s="15">
        <f t="shared" si="1"/>
        <v>0.10576441102756892</v>
      </c>
      <c r="H72" s="22" t="s">
        <v>11</v>
      </c>
      <c r="I72" s="22"/>
    </row>
    <row r="73" spans="1:9" x14ac:dyDescent="0.35">
      <c r="A73" s="21">
        <v>313</v>
      </c>
      <c r="B73" s="22" t="s">
        <v>2501</v>
      </c>
      <c r="C73" s="22" t="s">
        <v>2502</v>
      </c>
      <c r="D73" s="22" t="s">
        <v>2503</v>
      </c>
      <c r="E73" s="23">
        <v>3759</v>
      </c>
      <c r="F73" s="10">
        <v>3361.4315789473681</v>
      </c>
      <c r="G73" s="15">
        <f t="shared" si="1"/>
        <v>0.10576441102756902</v>
      </c>
      <c r="H73" s="22" t="s">
        <v>11</v>
      </c>
      <c r="I73" s="22" t="s">
        <v>2457</v>
      </c>
    </row>
    <row r="74" spans="1:9" x14ac:dyDescent="0.35">
      <c r="A74" s="21">
        <v>314</v>
      </c>
      <c r="B74" s="22" t="s">
        <v>2504</v>
      </c>
      <c r="C74" s="22" t="s">
        <v>2502</v>
      </c>
      <c r="D74" s="22" t="s">
        <v>2505</v>
      </c>
      <c r="E74" s="23">
        <v>3838</v>
      </c>
      <c r="F74" s="10">
        <v>3432.0761904761903</v>
      </c>
      <c r="G74" s="15">
        <f t="shared" si="1"/>
        <v>0.10576441102756898</v>
      </c>
      <c r="H74" s="22" t="s">
        <v>11</v>
      </c>
      <c r="I74" s="22" t="s">
        <v>2457</v>
      </c>
    </row>
    <row r="75" spans="1:9" x14ac:dyDescent="0.35">
      <c r="A75" s="21">
        <v>315</v>
      </c>
      <c r="B75" s="22" t="s">
        <v>2506</v>
      </c>
      <c r="C75" s="22" t="s">
        <v>2410</v>
      </c>
      <c r="D75" s="22" t="s">
        <v>2507</v>
      </c>
      <c r="E75" s="23">
        <v>927</v>
      </c>
      <c r="F75" s="10">
        <v>828.95639097744356</v>
      </c>
      <c r="G75" s="15">
        <f t="shared" si="1"/>
        <v>0.10576441102756898</v>
      </c>
      <c r="H75" s="22" t="s">
        <v>11</v>
      </c>
      <c r="I75" s="22"/>
    </row>
    <row r="76" spans="1:9" x14ac:dyDescent="0.35">
      <c r="A76" s="21">
        <v>316</v>
      </c>
      <c r="B76" s="22" t="s">
        <v>2508</v>
      </c>
      <c r="C76" s="22" t="s">
        <v>2410</v>
      </c>
      <c r="D76" s="22" t="s">
        <v>2509</v>
      </c>
      <c r="E76" s="23">
        <v>1195</v>
      </c>
      <c r="F76" s="10">
        <v>1068.6115288220551</v>
      </c>
      <c r="G76" s="15">
        <f t="shared" si="1"/>
        <v>0.10576441102756895</v>
      </c>
      <c r="H76" s="22" t="s">
        <v>11</v>
      </c>
      <c r="I76" s="22"/>
    </row>
    <row r="77" spans="1:9" x14ac:dyDescent="0.35">
      <c r="A77" s="21">
        <v>317</v>
      </c>
      <c r="B77" s="22" t="s">
        <v>2510</v>
      </c>
      <c r="C77" s="22" t="s">
        <v>2410</v>
      </c>
      <c r="D77" s="22" t="s">
        <v>2511</v>
      </c>
      <c r="E77" s="23">
        <v>462</v>
      </c>
      <c r="F77" s="10">
        <v>413.13684210526316</v>
      </c>
      <c r="G77" s="15">
        <f t="shared" si="1"/>
        <v>0.10576441102756892</v>
      </c>
      <c r="H77" s="22" t="s">
        <v>11</v>
      </c>
      <c r="I77" s="22"/>
    </row>
    <row r="78" spans="1:9" x14ac:dyDescent="0.35">
      <c r="A78" s="21">
        <v>318</v>
      </c>
      <c r="B78" s="22" t="s">
        <v>2512</v>
      </c>
      <c r="C78" s="22" t="s">
        <v>2410</v>
      </c>
      <c r="D78" s="22" t="s">
        <v>2513</v>
      </c>
      <c r="E78" s="23">
        <v>637</v>
      </c>
      <c r="F78" s="10">
        <v>569.62807017543867</v>
      </c>
      <c r="G78" s="15">
        <f t="shared" si="1"/>
        <v>0.10576441102756881</v>
      </c>
      <c r="H78" s="22" t="s">
        <v>11</v>
      </c>
      <c r="I78" s="22"/>
    </row>
    <row r="79" spans="1:9" x14ac:dyDescent="0.35">
      <c r="A79" s="21">
        <v>319</v>
      </c>
      <c r="B79" s="22" t="s">
        <v>2514</v>
      </c>
      <c r="C79" s="22" t="s">
        <v>2410</v>
      </c>
      <c r="D79" s="22" t="s">
        <v>2515</v>
      </c>
      <c r="E79" s="23">
        <v>1022</v>
      </c>
      <c r="F79" s="10">
        <v>913.90877192982452</v>
      </c>
      <c r="G79" s="15">
        <f t="shared" si="1"/>
        <v>0.10576441102756896</v>
      </c>
      <c r="H79" s="22" t="s">
        <v>11</v>
      </c>
      <c r="I79" s="22"/>
    </row>
    <row r="80" spans="1:9" x14ac:dyDescent="0.35">
      <c r="A80" s="21">
        <v>320</v>
      </c>
      <c r="B80" s="22" t="s">
        <v>2516</v>
      </c>
      <c r="C80" s="22" t="s">
        <v>2410</v>
      </c>
      <c r="D80" s="22" t="s">
        <v>2517</v>
      </c>
      <c r="E80" s="23">
        <v>1179</v>
      </c>
      <c r="F80" s="10">
        <v>1054.3037593984964</v>
      </c>
      <c r="G80" s="15">
        <f t="shared" si="1"/>
        <v>0.10576441102756881</v>
      </c>
      <c r="H80" s="22" t="s">
        <v>11</v>
      </c>
      <c r="I80" s="22"/>
    </row>
    <row r="81" spans="1:9" x14ac:dyDescent="0.35">
      <c r="A81" s="21">
        <v>332</v>
      </c>
      <c r="B81" s="22" t="s">
        <v>2518</v>
      </c>
      <c r="C81" s="22" t="s">
        <v>2422</v>
      </c>
      <c r="D81" s="22" t="s">
        <v>2518</v>
      </c>
      <c r="E81" s="23">
        <v>671</v>
      </c>
      <c r="F81" s="10">
        <v>600.03208020050113</v>
      </c>
      <c r="G81" s="15">
        <f t="shared" si="1"/>
        <v>0.10576441102756912</v>
      </c>
      <c r="H81" s="22" t="s">
        <v>11</v>
      </c>
      <c r="I81" s="22"/>
    </row>
    <row r="82" spans="1:9" x14ac:dyDescent="0.35">
      <c r="A82" s="21">
        <v>337</v>
      </c>
      <c r="B82" s="22" t="s">
        <v>2519</v>
      </c>
      <c r="C82" s="22" t="s">
        <v>2422</v>
      </c>
      <c r="D82" s="22" t="s">
        <v>2519</v>
      </c>
      <c r="E82" s="23">
        <v>1197</v>
      </c>
      <c r="F82" s="10">
        <v>1070.3999999999999</v>
      </c>
      <c r="G82" s="15">
        <f t="shared" si="1"/>
        <v>0.10576441102756903</v>
      </c>
      <c r="H82" s="22" t="s">
        <v>11</v>
      </c>
      <c r="I82" s="22"/>
    </row>
    <row r="83" spans="1:9" x14ac:dyDescent="0.35">
      <c r="A83" s="21">
        <v>340</v>
      </c>
      <c r="B83" s="22" t="s">
        <v>2520</v>
      </c>
      <c r="C83" s="22" t="s">
        <v>2425</v>
      </c>
      <c r="D83" s="22" t="s">
        <v>2521</v>
      </c>
      <c r="E83" s="23">
        <v>2345</v>
      </c>
      <c r="F83" s="10">
        <v>2096.9824561403507</v>
      </c>
      <c r="G83" s="15">
        <f t="shared" si="1"/>
        <v>0.10576441102756901</v>
      </c>
      <c r="H83" s="22" t="s">
        <v>11</v>
      </c>
      <c r="I83" s="22"/>
    </row>
    <row r="84" spans="1:9" x14ac:dyDescent="0.35">
      <c r="A84" s="21">
        <v>360</v>
      </c>
      <c r="B84" s="22" t="s">
        <v>2522</v>
      </c>
      <c r="C84" s="22" t="s">
        <v>2410</v>
      </c>
      <c r="D84" s="22" t="s">
        <v>2523</v>
      </c>
      <c r="E84" s="23">
        <v>1153</v>
      </c>
      <c r="F84" s="10">
        <v>1031.0536340852129</v>
      </c>
      <c r="G84" s="15">
        <f t="shared" si="1"/>
        <v>0.10576441102756901</v>
      </c>
      <c r="H84" s="22" t="s">
        <v>11</v>
      </c>
      <c r="I84" s="22"/>
    </row>
    <row r="85" spans="1:9" x14ac:dyDescent="0.35">
      <c r="A85" s="21">
        <v>361</v>
      </c>
      <c r="B85" s="22" t="s">
        <v>2524</v>
      </c>
      <c r="C85" s="22" t="s">
        <v>2410</v>
      </c>
      <c r="D85" s="22" t="s">
        <v>2525</v>
      </c>
      <c r="E85" s="23">
        <v>1521</v>
      </c>
      <c r="F85" s="10">
        <v>1360.1323308270676</v>
      </c>
      <c r="G85" s="15">
        <f t="shared" si="1"/>
        <v>0.10576441102756899</v>
      </c>
      <c r="H85" s="22" t="s">
        <v>11</v>
      </c>
      <c r="I85" s="22"/>
    </row>
    <row r="86" spans="1:9" x14ac:dyDescent="0.35">
      <c r="A86" s="21">
        <v>362</v>
      </c>
      <c r="B86" s="22" t="s">
        <v>2526</v>
      </c>
      <c r="C86" s="22" t="s">
        <v>2435</v>
      </c>
      <c r="D86" s="22" t="s">
        <v>2527</v>
      </c>
      <c r="E86" s="23">
        <v>2235</v>
      </c>
      <c r="F86" s="10">
        <v>1998.6165413533834</v>
      </c>
      <c r="G86" s="15">
        <f t="shared" si="1"/>
        <v>0.10576441102756896</v>
      </c>
      <c r="H86" s="22" t="s">
        <v>11</v>
      </c>
      <c r="I86" s="22"/>
    </row>
    <row r="87" spans="1:9" x14ac:dyDescent="0.35">
      <c r="A87" s="21">
        <v>368</v>
      </c>
      <c r="B87" s="28" t="s">
        <v>2528</v>
      </c>
      <c r="C87" s="22" t="s">
        <v>2369</v>
      </c>
      <c r="D87" s="22" t="s">
        <v>2529</v>
      </c>
      <c r="E87" s="23">
        <v>566</v>
      </c>
      <c r="F87" s="10">
        <v>506.13734335839598</v>
      </c>
      <c r="G87" s="15">
        <f t="shared" si="1"/>
        <v>0.10576441102756894</v>
      </c>
      <c r="H87" s="22" t="s">
        <v>11</v>
      </c>
      <c r="I87" s="22"/>
    </row>
    <row r="88" spans="1:9" x14ac:dyDescent="0.35">
      <c r="A88" s="21">
        <v>369</v>
      </c>
      <c r="B88" s="22" t="s">
        <v>2530</v>
      </c>
      <c r="C88" s="22" t="s">
        <v>2425</v>
      </c>
      <c r="D88" s="22" t="s">
        <v>2531</v>
      </c>
      <c r="E88" s="23">
        <v>1655</v>
      </c>
      <c r="F88" s="10">
        <v>1479.9598997493733</v>
      </c>
      <c r="G88" s="15">
        <f t="shared" si="1"/>
        <v>0.10576441102756898</v>
      </c>
      <c r="H88" s="22" t="s">
        <v>11</v>
      </c>
      <c r="I88" s="22"/>
    </row>
    <row r="89" spans="1:9" x14ac:dyDescent="0.35">
      <c r="A89" s="21">
        <v>374</v>
      </c>
      <c r="B89" s="22" t="s">
        <v>2532</v>
      </c>
      <c r="C89" s="22" t="s">
        <v>2410</v>
      </c>
      <c r="D89" s="22" t="s">
        <v>2533</v>
      </c>
      <c r="E89" s="23">
        <v>1537</v>
      </c>
      <c r="F89" s="10">
        <v>1374.4401002506263</v>
      </c>
      <c r="G89" s="15">
        <f t="shared" si="1"/>
        <v>0.10576441102756909</v>
      </c>
      <c r="H89" s="22" t="s">
        <v>11</v>
      </c>
      <c r="I89" s="22"/>
    </row>
    <row r="90" spans="1:9" x14ac:dyDescent="0.35">
      <c r="A90" s="21">
        <v>375</v>
      </c>
      <c r="B90" s="22" t="s">
        <v>2534</v>
      </c>
      <c r="C90" s="22" t="s">
        <v>2410</v>
      </c>
      <c r="D90" s="22" t="s">
        <v>2535</v>
      </c>
      <c r="E90" s="23">
        <v>1074</v>
      </c>
      <c r="F90" s="10">
        <v>960.40902255639094</v>
      </c>
      <c r="G90" s="15">
        <f t="shared" si="1"/>
        <v>0.10576441102756896</v>
      </c>
      <c r="H90" s="22" t="s">
        <v>11</v>
      </c>
      <c r="I90" s="22"/>
    </row>
    <row r="91" spans="1:9" x14ac:dyDescent="0.35">
      <c r="A91" s="21">
        <v>377</v>
      </c>
      <c r="B91" s="22" t="s">
        <v>2536</v>
      </c>
      <c r="C91" s="22" t="s">
        <v>2471</v>
      </c>
      <c r="D91" s="22" t="s">
        <v>2537</v>
      </c>
      <c r="E91" s="23">
        <v>2374</v>
      </c>
      <c r="F91" s="10">
        <v>2122.9152882205512</v>
      </c>
      <c r="G91" s="15">
        <f t="shared" si="1"/>
        <v>0.10576441102756898</v>
      </c>
      <c r="H91" s="22" t="s">
        <v>11</v>
      </c>
      <c r="I91" s="22"/>
    </row>
    <row r="92" spans="1:9" x14ac:dyDescent="0.35">
      <c r="A92" s="21">
        <v>415</v>
      </c>
      <c r="B92" s="22" t="s">
        <v>2538</v>
      </c>
      <c r="C92" s="22" t="s">
        <v>2539</v>
      </c>
      <c r="D92" s="22" t="s">
        <v>2540</v>
      </c>
      <c r="E92" s="23">
        <v>1530</v>
      </c>
      <c r="F92" s="10">
        <v>1368.1804511278194</v>
      </c>
      <c r="G92" s="15">
        <f t="shared" si="1"/>
        <v>0.10576441102756901</v>
      </c>
      <c r="H92" s="22" t="s">
        <v>11</v>
      </c>
      <c r="I92" s="22"/>
    </row>
    <row r="93" spans="1:9" x14ac:dyDescent="0.35">
      <c r="A93" s="21">
        <v>416</v>
      </c>
      <c r="B93" s="22" t="s">
        <v>2541</v>
      </c>
      <c r="C93" s="22" t="s">
        <v>2539</v>
      </c>
      <c r="D93" s="22" t="s">
        <v>2542</v>
      </c>
      <c r="E93" s="23">
        <v>3492</v>
      </c>
      <c r="F93" s="10">
        <v>3122.6706766917291</v>
      </c>
      <c r="G93" s="15">
        <f t="shared" si="1"/>
        <v>0.10576441102756898</v>
      </c>
      <c r="H93" s="22" t="s">
        <v>11</v>
      </c>
      <c r="I93" s="22"/>
    </row>
    <row r="94" spans="1:9" x14ac:dyDescent="0.35">
      <c r="A94" s="21">
        <v>455</v>
      </c>
      <c r="B94" s="22" t="s">
        <v>2543</v>
      </c>
      <c r="C94" s="22" t="s">
        <v>2369</v>
      </c>
      <c r="D94" s="22" t="s">
        <v>2544</v>
      </c>
      <c r="E94" s="23">
        <v>523</v>
      </c>
      <c r="F94" s="10">
        <v>467.68521303258137</v>
      </c>
      <c r="G94" s="15">
        <f t="shared" si="1"/>
        <v>0.10576441102756907</v>
      </c>
      <c r="H94" s="22" t="s">
        <v>11</v>
      </c>
      <c r="I94" s="22"/>
    </row>
    <row r="95" spans="1:9" x14ac:dyDescent="0.35">
      <c r="A95" s="29">
        <v>465</v>
      </c>
      <c r="B95" s="30" t="s">
        <v>2545</v>
      </c>
      <c r="C95" s="22" t="s">
        <v>2502</v>
      </c>
      <c r="D95" s="22" t="s">
        <v>2546</v>
      </c>
      <c r="E95" s="23">
        <v>6955</v>
      </c>
      <c r="F95" s="10">
        <v>6219.4085213032577</v>
      </c>
      <c r="G95" s="15">
        <f t="shared" si="1"/>
        <v>0.10576441102756899</v>
      </c>
      <c r="H95" s="22" t="s">
        <v>11</v>
      </c>
      <c r="I95" s="22" t="s">
        <v>2457</v>
      </c>
    </row>
    <row r="96" spans="1:9" x14ac:dyDescent="0.35">
      <c r="A96" s="29">
        <v>467</v>
      </c>
      <c r="B96" s="30" t="s">
        <v>2547</v>
      </c>
      <c r="C96" s="22" t="s">
        <v>2502</v>
      </c>
      <c r="D96" s="22" t="s">
        <v>2548</v>
      </c>
      <c r="E96" s="23">
        <v>576</v>
      </c>
      <c r="F96" s="10">
        <v>515.07969924812028</v>
      </c>
      <c r="G96" s="15">
        <f t="shared" si="1"/>
        <v>0.10576441102756896</v>
      </c>
      <c r="H96" s="22" t="s">
        <v>11</v>
      </c>
      <c r="I96" s="22"/>
    </row>
    <row r="97" spans="1:9" x14ac:dyDescent="0.35">
      <c r="A97" s="29">
        <v>476</v>
      </c>
      <c r="B97" s="30" t="s">
        <v>2549</v>
      </c>
      <c r="C97" s="22" t="s">
        <v>2502</v>
      </c>
      <c r="D97" s="22" t="s">
        <v>2550</v>
      </c>
      <c r="E97" s="23">
        <v>2703</v>
      </c>
      <c r="F97" s="10">
        <v>2417.1187969924813</v>
      </c>
      <c r="G97" s="15">
        <f t="shared" si="1"/>
        <v>0.10576441102756889</v>
      </c>
      <c r="H97" s="22" t="s">
        <v>11</v>
      </c>
      <c r="I97" s="22"/>
    </row>
    <row r="98" spans="1:9" x14ac:dyDescent="0.35">
      <c r="A98" s="29">
        <v>486</v>
      </c>
      <c r="B98" s="30" t="s">
        <v>2551</v>
      </c>
      <c r="C98" s="22" t="s">
        <v>2502</v>
      </c>
      <c r="D98" s="22" t="s">
        <v>2552</v>
      </c>
      <c r="E98" s="23">
        <v>2343</v>
      </c>
      <c r="F98" s="10">
        <v>2095.1939849624059</v>
      </c>
      <c r="G98" s="15">
        <f t="shared" si="1"/>
        <v>0.10576441102756896</v>
      </c>
      <c r="H98" s="22" t="s">
        <v>11</v>
      </c>
      <c r="I98" s="22" t="s">
        <v>2457</v>
      </c>
    </row>
    <row r="99" spans="1:9" x14ac:dyDescent="0.35">
      <c r="A99" s="29">
        <v>508</v>
      </c>
      <c r="B99" s="30" t="s">
        <v>2553</v>
      </c>
      <c r="C99" s="22" t="s">
        <v>2410</v>
      </c>
      <c r="D99" s="22" t="s">
        <v>2554</v>
      </c>
      <c r="E99" s="23">
        <v>1485</v>
      </c>
      <c r="F99" s="10">
        <v>1327.9398496240599</v>
      </c>
      <c r="G99" s="15">
        <f t="shared" si="1"/>
        <v>0.1057644110275691</v>
      </c>
      <c r="H99" s="22" t="s">
        <v>11</v>
      </c>
      <c r="I99" s="22"/>
    </row>
    <row r="100" spans="1:9" x14ac:dyDescent="0.35">
      <c r="A100" s="29">
        <v>509</v>
      </c>
      <c r="B100" s="30" t="s">
        <v>2555</v>
      </c>
      <c r="C100" s="22" t="s">
        <v>2410</v>
      </c>
      <c r="D100" s="22" t="s">
        <v>2556</v>
      </c>
      <c r="E100" s="23">
        <v>1710</v>
      </c>
      <c r="F100" s="10">
        <v>1529.1428571428571</v>
      </c>
      <c r="G100" s="15">
        <f t="shared" si="1"/>
        <v>0.10576441102756894</v>
      </c>
      <c r="H100" s="22" t="s">
        <v>11</v>
      </c>
      <c r="I100" s="22"/>
    </row>
    <row r="101" spans="1:9" x14ac:dyDescent="0.35">
      <c r="A101" s="21">
        <v>513</v>
      </c>
      <c r="B101" s="22" t="s">
        <v>2557</v>
      </c>
      <c r="C101" s="22" t="s">
        <v>2369</v>
      </c>
      <c r="D101" s="22" t="s">
        <v>2558</v>
      </c>
      <c r="E101" s="23">
        <v>663</v>
      </c>
      <c r="F101" s="10">
        <v>592.87819548872176</v>
      </c>
      <c r="G101" s="15">
        <f t="shared" si="1"/>
        <v>0.10576441102756899</v>
      </c>
      <c r="H101" s="22" t="s">
        <v>11</v>
      </c>
      <c r="I101" s="22"/>
    </row>
    <row r="102" spans="1:9" x14ac:dyDescent="0.35">
      <c r="A102" s="21">
        <v>535</v>
      </c>
      <c r="B102" s="22" t="s">
        <v>2559</v>
      </c>
      <c r="C102" s="22" t="s">
        <v>2425</v>
      </c>
      <c r="D102" s="22" t="s">
        <v>2560</v>
      </c>
      <c r="E102" s="23">
        <v>2191</v>
      </c>
      <c r="F102" s="10">
        <v>1959.2701754385962</v>
      </c>
      <c r="G102" s="15">
        <f t="shared" si="1"/>
        <v>0.10576441102756906</v>
      </c>
      <c r="H102" s="22" t="s">
        <v>11</v>
      </c>
      <c r="I102" s="22"/>
    </row>
    <row r="103" spans="1:9" x14ac:dyDescent="0.35">
      <c r="A103" s="21">
        <v>545</v>
      </c>
      <c r="B103" s="22" t="s">
        <v>2561</v>
      </c>
      <c r="C103" s="22" t="s">
        <v>2369</v>
      </c>
      <c r="D103" s="22" t="s">
        <v>2562</v>
      </c>
      <c r="E103" s="23">
        <v>636</v>
      </c>
      <c r="F103" s="10">
        <v>568.73383458646617</v>
      </c>
      <c r="G103" s="15">
        <f t="shared" si="1"/>
        <v>0.10576441102756891</v>
      </c>
      <c r="H103" s="22" t="s">
        <v>11</v>
      </c>
      <c r="I103" s="22"/>
    </row>
    <row r="104" spans="1:9" x14ac:dyDescent="0.35">
      <c r="A104" s="21">
        <v>546</v>
      </c>
      <c r="B104" s="22" t="s">
        <v>2563</v>
      </c>
      <c r="C104" s="22" t="s">
        <v>2369</v>
      </c>
      <c r="D104" s="22" t="s">
        <v>2564</v>
      </c>
      <c r="E104" s="23">
        <v>987</v>
      </c>
      <c r="F104" s="10">
        <v>882.61052631578946</v>
      </c>
      <c r="G104" s="15">
        <f t="shared" si="1"/>
        <v>0.10576441102756894</v>
      </c>
      <c r="H104" s="22" t="s">
        <v>11</v>
      </c>
      <c r="I104" s="22"/>
    </row>
    <row r="105" spans="1:9" x14ac:dyDescent="0.35">
      <c r="A105" s="29">
        <v>551</v>
      </c>
      <c r="B105" s="30" t="s">
        <v>2565</v>
      </c>
      <c r="C105" s="22" t="s">
        <v>2502</v>
      </c>
      <c r="D105" s="22" t="s">
        <v>2566</v>
      </c>
      <c r="E105" s="23">
        <v>606</v>
      </c>
      <c r="F105" s="10">
        <v>541.90676691729323</v>
      </c>
      <c r="G105" s="15">
        <f t="shared" si="1"/>
        <v>0.10576441102756894</v>
      </c>
      <c r="H105" s="22" t="s">
        <v>11</v>
      </c>
      <c r="I105" s="22"/>
    </row>
    <row r="106" spans="1:9" x14ac:dyDescent="0.35">
      <c r="A106" s="29">
        <v>554</v>
      </c>
      <c r="B106" s="30" t="s">
        <v>2567</v>
      </c>
      <c r="C106" s="22" t="s">
        <v>2502</v>
      </c>
      <c r="D106" s="22" t="s">
        <v>2568</v>
      </c>
      <c r="E106" s="23">
        <v>6955</v>
      </c>
      <c r="F106" s="10">
        <v>6219.4085213032577</v>
      </c>
      <c r="G106" s="15">
        <f t="shared" si="1"/>
        <v>0.10576441102756899</v>
      </c>
      <c r="H106" s="22" t="s">
        <v>11</v>
      </c>
      <c r="I106" s="22"/>
    </row>
    <row r="107" spans="1:9" x14ac:dyDescent="0.35">
      <c r="A107" s="29">
        <v>556</v>
      </c>
      <c r="B107" s="30" t="s">
        <v>2569</v>
      </c>
      <c r="C107" s="22" t="s">
        <v>2410</v>
      </c>
      <c r="D107" s="22" t="s">
        <v>2570</v>
      </c>
      <c r="E107" s="23">
        <v>667</v>
      </c>
      <c r="F107" s="10">
        <v>596.4551378446115</v>
      </c>
      <c r="G107" s="15">
        <f t="shared" si="1"/>
        <v>0.10576441102756896</v>
      </c>
      <c r="H107" s="22" t="s">
        <v>11</v>
      </c>
      <c r="I107" s="22"/>
    </row>
    <row r="108" spans="1:9" x14ac:dyDescent="0.35">
      <c r="A108" s="21">
        <v>557</v>
      </c>
      <c r="B108" s="22" t="s">
        <v>2571</v>
      </c>
      <c r="C108" s="22" t="s">
        <v>2369</v>
      </c>
      <c r="D108" s="22" t="s">
        <v>2572</v>
      </c>
      <c r="E108" s="23">
        <v>132</v>
      </c>
      <c r="F108" s="10">
        <v>118.0390977443609</v>
      </c>
      <c r="G108" s="15">
        <f t="shared" si="1"/>
        <v>0.10576441102756892</v>
      </c>
      <c r="H108" s="22" t="s">
        <v>11</v>
      </c>
      <c r="I108" s="22"/>
    </row>
    <row r="109" spans="1:9" x14ac:dyDescent="0.35">
      <c r="A109" s="21">
        <v>558</v>
      </c>
      <c r="B109" s="22" t="s">
        <v>2573</v>
      </c>
      <c r="C109" s="22" t="s">
        <v>2369</v>
      </c>
      <c r="D109" s="22" t="s">
        <v>2574</v>
      </c>
      <c r="E109" s="23">
        <v>146</v>
      </c>
      <c r="F109" s="10">
        <v>130.55839598997494</v>
      </c>
      <c r="G109" s="15">
        <f t="shared" si="1"/>
        <v>0.10576441102756891</v>
      </c>
      <c r="H109" s="22" t="s">
        <v>11</v>
      </c>
      <c r="I109" s="22"/>
    </row>
    <row r="110" spans="1:9" x14ac:dyDescent="0.35">
      <c r="A110" s="21">
        <v>559</v>
      </c>
      <c r="B110" s="22" t="s">
        <v>2575</v>
      </c>
      <c r="C110" s="22" t="s">
        <v>2369</v>
      </c>
      <c r="D110" s="22" t="s">
        <v>2576</v>
      </c>
      <c r="E110" s="23">
        <v>788</v>
      </c>
      <c r="F110" s="10">
        <v>704.65764411027556</v>
      </c>
      <c r="G110" s="15">
        <f t="shared" si="1"/>
        <v>0.10576441102756909</v>
      </c>
      <c r="H110" s="22" t="s">
        <v>11</v>
      </c>
      <c r="I110" s="22"/>
    </row>
    <row r="111" spans="1:9" x14ac:dyDescent="0.35">
      <c r="A111" s="21">
        <v>584</v>
      </c>
      <c r="B111" s="22" t="s">
        <v>2577</v>
      </c>
      <c r="C111" s="22" t="s">
        <v>2369</v>
      </c>
      <c r="D111" s="22" t="s">
        <v>2578</v>
      </c>
      <c r="E111" s="23">
        <v>1082</v>
      </c>
      <c r="F111" s="10">
        <v>967.56290726817042</v>
      </c>
      <c r="G111" s="15">
        <f t="shared" si="1"/>
        <v>0.10576441102756892</v>
      </c>
      <c r="H111" s="22" t="s">
        <v>11</v>
      </c>
      <c r="I111" s="22"/>
    </row>
    <row r="112" spans="1:9" x14ac:dyDescent="0.35">
      <c r="A112" s="29">
        <v>586</v>
      </c>
      <c r="B112" s="30" t="s">
        <v>2579</v>
      </c>
      <c r="C112" s="22" t="s">
        <v>2502</v>
      </c>
      <c r="D112" s="22" t="s">
        <v>2580</v>
      </c>
      <c r="E112" s="23">
        <v>45534</v>
      </c>
      <c r="F112" s="10">
        <v>40718.123308270668</v>
      </c>
      <c r="G112" s="15">
        <f t="shared" si="1"/>
        <v>0.10576441102756912</v>
      </c>
      <c r="H112" s="22" t="s">
        <v>11</v>
      </c>
      <c r="I112" s="22"/>
    </row>
    <row r="113" spans="1:9" x14ac:dyDescent="0.35">
      <c r="A113" s="29">
        <v>587</v>
      </c>
      <c r="B113" s="30" t="s">
        <v>2581</v>
      </c>
      <c r="C113" s="22" t="s">
        <v>2502</v>
      </c>
      <c r="D113" s="22" t="s">
        <v>2582</v>
      </c>
      <c r="E113" s="23">
        <v>68300</v>
      </c>
      <c r="F113" s="10">
        <v>61076.290726817038</v>
      </c>
      <c r="G113" s="15">
        <f t="shared" si="1"/>
        <v>0.10576441102756898</v>
      </c>
      <c r="H113" s="22" t="s">
        <v>11</v>
      </c>
      <c r="I113" s="22"/>
    </row>
    <row r="114" spans="1:9" x14ac:dyDescent="0.35">
      <c r="A114" s="29">
        <v>588</v>
      </c>
      <c r="B114" s="30" t="s">
        <v>2583</v>
      </c>
      <c r="C114" s="22" t="s">
        <v>2502</v>
      </c>
      <c r="D114" s="22" t="s">
        <v>2584</v>
      </c>
      <c r="E114" s="23">
        <v>91066</v>
      </c>
      <c r="F114" s="10">
        <v>81434.458145363402</v>
      </c>
      <c r="G114" s="15">
        <f t="shared" si="1"/>
        <v>0.10576441102756899</v>
      </c>
      <c r="H114" s="22" t="s">
        <v>11</v>
      </c>
      <c r="I114" s="22"/>
    </row>
    <row r="115" spans="1:9" x14ac:dyDescent="0.35">
      <c r="A115" s="29">
        <v>594</v>
      </c>
      <c r="B115" s="30" t="s">
        <v>2585</v>
      </c>
      <c r="C115" s="22" t="s">
        <v>2502</v>
      </c>
      <c r="D115" s="22" t="s">
        <v>2586</v>
      </c>
      <c r="E115" s="23">
        <v>56183</v>
      </c>
      <c r="F115" s="10">
        <v>50240.838095238098</v>
      </c>
      <c r="G115" s="15">
        <f t="shared" si="1"/>
        <v>0.10576441102756888</v>
      </c>
      <c r="H115" s="22" t="s">
        <v>11</v>
      </c>
      <c r="I115" s="22"/>
    </row>
    <row r="116" spans="1:9" x14ac:dyDescent="0.35">
      <c r="A116" s="29">
        <v>595</v>
      </c>
      <c r="B116" s="30" t="s">
        <v>2587</v>
      </c>
      <c r="C116" s="22" t="s">
        <v>2502</v>
      </c>
      <c r="D116" s="22" t="s">
        <v>2588</v>
      </c>
      <c r="E116" s="23">
        <v>84275</v>
      </c>
      <c r="F116" s="10">
        <v>75361.704260651633</v>
      </c>
      <c r="G116" s="15">
        <f t="shared" si="1"/>
        <v>0.10576441102756887</v>
      </c>
      <c r="H116" s="22" t="s">
        <v>11</v>
      </c>
      <c r="I116" s="22"/>
    </row>
    <row r="117" spans="1:9" x14ac:dyDescent="0.35">
      <c r="A117" s="29">
        <v>596</v>
      </c>
      <c r="B117" s="30" t="s">
        <v>2589</v>
      </c>
      <c r="C117" s="22" t="s">
        <v>2502</v>
      </c>
      <c r="D117" s="22" t="s">
        <v>2590</v>
      </c>
      <c r="E117" s="23">
        <v>112365</v>
      </c>
      <c r="F117" s="10">
        <v>100480.78195488722</v>
      </c>
      <c r="G117" s="15">
        <f t="shared" si="1"/>
        <v>0.10576441102756889</v>
      </c>
      <c r="H117" s="22" t="s">
        <v>11</v>
      </c>
      <c r="I117" s="22"/>
    </row>
    <row r="118" spans="1:9" x14ac:dyDescent="0.35">
      <c r="A118" s="29">
        <v>605</v>
      </c>
      <c r="B118" s="30" t="s">
        <v>2591</v>
      </c>
      <c r="C118" s="22" t="s">
        <v>2502</v>
      </c>
      <c r="D118" s="22" t="s">
        <v>2592</v>
      </c>
      <c r="E118" s="23">
        <v>63859</v>
      </c>
      <c r="F118" s="10">
        <v>57104.990476190469</v>
      </c>
      <c r="G118" s="15">
        <f t="shared" si="1"/>
        <v>0.10576441102756903</v>
      </c>
      <c r="H118" s="22" t="s">
        <v>11</v>
      </c>
      <c r="I118" s="22"/>
    </row>
    <row r="119" spans="1:9" x14ac:dyDescent="0.35">
      <c r="A119" s="29">
        <v>606</v>
      </c>
      <c r="B119" s="30" t="s">
        <v>2593</v>
      </c>
      <c r="C119" s="22" t="s">
        <v>2502</v>
      </c>
      <c r="D119" s="22" t="s">
        <v>2594</v>
      </c>
      <c r="E119" s="23">
        <v>95788</v>
      </c>
      <c r="F119" s="10">
        <v>85657.038596491213</v>
      </c>
      <c r="G119" s="15">
        <f t="shared" si="1"/>
        <v>0.10576441102756907</v>
      </c>
      <c r="H119" s="22" t="s">
        <v>11</v>
      </c>
      <c r="I119" s="22"/>
    </row>
    <row r="120" spans="1:9" x14ac:dyDescent="0.35">
      <c r="A120" s="29">
        <v>607</v>
      </c>
      <c r="B120" s="30" t="s">
        <v>2595</v>
      </c>
      <c r="C120" s="22" t="s">
        <v>2502</v>
      </c>
      <c r="D120" s="22" t="s">
        <v>2596</v>
      </c>
      <c r="E120" s="23">
        <v>127717</v>
      </c>
      <c r="F120" s="10">
        <v>114209.08671679198</v>
      </c>
      <c r="G120" s="15">
        <f t="shared" si="1"/>
        <v>0.10576441102756894</v>
      </c>
      <c r="H120" s="22" t="s">
        <v>11</v>
      </c>
      <c r="I120" s="22"/>
    </row>
    <row r="121" spans="1:9" x14ac:dyDescent="0.35">
      <c r="A121" s="29">
        <v>616</v>
      </c>
      <c r="B121" s="30" t="s">
        <v>2597</v>
      </c>
      <c r="C121" s="22" t="s">
        <v>2359</v>
      </c>
      <c r="D121" s="22" t="s">
        <v>2598</v>
      </c>
      <c r="E121" s="23">
        <v>1788</v>
      </c>
      <c r="F121" s="10">
        <v>1598.893233082707</v>
      </c>
      <c r="G121" s="15">
        <f t="shared" si="1"/>
        <v>0.10576441102756881</v>
      </c>
      <c r="H121" s="22" t="s">
        <v>11</v>
      </c>
      <c r="I121" s="22"/>
    </row>
    <row r="122" spans="1:9" x14ac:dyDescent="0.35">
      <c r="A122" s="31">
        <v>618</v>
      </c>
      <c r="B122" s="32" t="s">
        <v>2599</v>
      </c>
      <c r="C122" s="22" t="s">
        <v>2502</v>
      </c>
      <c r="D122" s="22" t="s">
        <v>2600</v>
      </c>
      <c r="E122" s="23">
        <v>219</v>
      </c>
      <c r="F122" s="10">
        <v>195.83759398496238</v>
      </c>
      <c r="G122" s="15">
        <f t="shared" si="1"/>
        <v>0.10576441102756903</v>
      </c>
      <c r="H122" s="22" t="s">
        <v>11</v>
      </c>
      <c r="I122" s="22"/>
    </row>
    <row r="123" spans="1:9" x14ac:dyDescent="0.35">
      <c r="A123" s="31">
        <v>619</v>
      </c>
      <c r="B123" s="32" t="s">
        <v>2601</v>
      </c>
      <c r="C123" s="22" t="s">
        <v>2502</v>
      </c>
      <c r="D123" s="22" t="s">
        <v>2602</v>
      </c>
      <c r="E123" s="23">
        <v>358</v>
      </c>
      <c r="F123" s="10">
        <v>320.13634085213027</v>
      </c>
      <c r="G123" s="15">
        <f t="shared" si="1"/>
        <v>0.10576441102756906</v>
      </c>
      <c r="H123" s="22" t="s">
        <v>11</v>
      </c>
      <c r="I123" s="22"/>
    </row>
    <row r="124" spans="1:9" x14ac:dyDescent="0.35">
      <c r="A124" s="31">
        <v>620</v>
      </c>
      <c r="B124" s="32" t="s">
        <v>2603</v>
      </c>
      <c r="C124" s="22" t="s">
        <v>2502</v>
      </c>
      <c r="D124" s="22" t="s">
        <v>2604</v>
      </c>
      <c r="E124" s="23">
        <v>190</v>
      </c>
      <c r="F124" s="10">
        <v>169.9047619047619</v>
      </c>
      <c r="G124" s="15">
        <f t="shared" si="1"/>
        <v>0.10576441102756896</v>
      </c>
      <c r="H124" s="22" t="s">
        <v>11</v>
      </c>
      <c r="I124" s="22"/>
    </row>
    <row r="125" spans="1:9" x14ac:dyDescent="0.35">
      <c r="A125" s="29">
        <v>621</v>
      </c>
      <c r="B125" s="30" t="s">
        <v>2605</v>
      </c>
      <c r="C125" s="22" t="s">
        <v>2502</v>
      </c>
      <c r="D125" s="22" t="s">
        <v>2606</v>
      </c>
      <c r="E125" s="23">
        <v>874</v>
      </c>
      <c r="F125" s="10">
        <v>781.56190476190477</v>
      </c>
      <c r="G125" s="15">
        <f t="shared" si="1"/>
        <v>0.10576441102756891</v>
      </c>
      <c r="H125" s="22" t="s">
        <v>11</v>
      </c>
      <c r="I125" s="22" t="s">
        <v>2457</v>
      </c>
    </row>
    <row r="126" spans="1:9" x14ac:dyDescent="0.35">
      <c r="A126" s="29">
        <v>622</v>
      </c>
      <c r="B126" s="30" t="s">
        <v>2607</v>
      </c>
      <c r="C126" s="22" t="s">
        <v>2502</v>
      </c>
      <c r="D126" s="22" t="s">
        <v>2608</v>
      </c>
      <c r="E126" s="23">
        <v>417</v>
      </c>
      <c r="F126" s="10">
        <v>372.89624060150373</v>
      </c>
      <c r="G126" s="15">
        <f t="shared" si="1"/>
        <v>0.10576441102756898</v>
      </c>
      <c r="H126" s="22" t="s">
        <v>11</v>
      </c>
      <c r="I126" s="22"/>
    </row>
    <row r="127" spans="1:9" x14ac:dyDescent="0.35">
      <c r="A127" s="29">
        <v>623</v>
      </c>
      <c r="B127" s="30" t="s">
        <v>2609</v>
      </c>
      <c r="C127" s="22" t="s">
        <v>2502</v>
      </c>
      <c r="D127" s="22" t="s">
        <v>2610</v>
      </c>
      <c r="E127" s="23">
        <v>481</v>
      </c>
      <c r="F127" s="10">
        <v>430.12731829573937</v>
      </c>
      <c r="G127" s="15">
        <f t="shared" si="1"/>
        <v>0.10576441102756888</v>
      </c>
      <c r="H127" s="22" t="s">
        <v>11</v>
      </c>
      <c r="I127" s="22"/>
    </row>
    <row r="128" spans="1:9" x14ac:dyDescent="0.35">
      <c r="A128" s="21">
        <v>625</v>
      </c>
      <c r="B128" s="22" t="s">
        <v>2611</v>
      </c>
      <c r="C128" s="22" t="s">
        <v>2369</v>
      </c>
      <c r="D128" s="22" t="s">
        <v>2612</v>
      </c>
      <c r="E128" s="23">
        <v>1140</v>
      </c>
      <c r="F128" s="10">
        <v>1019.4285714285713</v>
      </c>
      <c r="G128" s="15">
        <f t="shared" si="1"/>
        <v>0.10576441102756901</v>
      </c>
      <c r="H128" s="22" t="s">
        <v>11</v>
      </c>
      <c r="I128" s="22"/>
    </row>
    <row r="129" spans="1:9" x14ac:dyDescent="0.35">
      <c r="A129" s="29">
        <v>626</v>
      </c>
      <c r="B129" s="30" t="s">
        <v>2613</v>
      </c>
      <c r="C129" s="22" t="s">
        <v>2502</v>
      </c>
      <c r="D129" s="22" t="s">
        <v>2614</v>
      </c>
      <c r="E129" s="23">
        <v>5728</v>
      </c>
      <c r="F129" s="10">
        <v>5122.1814536340844</v>
      </c>
      <c r="G129" s="15">
        <f t="shared" si="1"/>
        <v>0.10576441102756906</v>
      </c>
      <c r="H129" s="22" t="s">
        <v>11</v>
      </c>
      <c r="I129" s="22" t="s">
        <v>2457</v>
      </c>
    </row>
    <row r="130" spans="1:9" x14ac:dyDescent="0.35">
      <c r="A130" s="21">
        <v>627</v>
      </c>
      <c r="B130" s="22" t="s">
        <v>2615</v>
      </c>
      <c r="C130" s="22" t="s">
        <v>2539</v>
      </c>
      <c r="D130" s="22" t="s">
        <v>2616</v>
      </c>
      <c r="E130" s="23">
        <v>9081</v>
      </c>
      <c r="F130" s="10">
        <v>8120.5533834586467</v>
      </c>
      <c r="G130" s="15">
        <f t="shared" si="1"/>
        <v>0.10576441102756891</v>
      </c>
      <c r="H130" s="22" t="s">
        <v>11</v>
      </c>
      <c r="I130" s="22"/>
    </row>
    <row r="131" spans="1:9" x14ac:dyDescent="0.35">
      <c r="A131" s="21">
        <v>628</v>
      </c>
      <c r="B131" s="22" t="s">
        <v>2617</v>
      </c>
      <c r="C131" s="22" t="s">
        <v>2410</v>
      </c>
      <c r="D131" s="22" t="s">
        <v>2618</v>
      </c>
      <c r="E131" s="23">
        <v>369</v>
      </c>
      <c r="F131" s="10">
        <v>329.97293233082701</v>
      </c>
      <c r="G131" s="15">
        <f t="shared" si="1"/>
        <v>0.10576441102756909</v>
      </c>
      <c r="H131" s="22" t="s">
        <v>11</v>
      </c>
      <c r="I131" s="22"/>
    </row>
    <row r="132" spans="1:9" x14ac:dyDescent="0.35">
      <c r="A132" s="21">
        <v>629</v>
      </c>
      <c r="B132" s="22" t="s">
        <v>2619</v>
      </c>
      <c r="C132" s="22" t="s">
        <v>2410</v>
      </c>
      <c r="D132" s="22" t="s">
        <v>2620</v>
      </c>
      <c r="E132" s="23">
        <v>508</v>
      </c>
      <c r="F132" s="10">
        <v>454.27167919799496</v>
      </c>
      <c r="G132" s="15">
        <f t="shared" ref="G132:G195" si="2">(E132-F132)/E132</f>
        <v>0.10576441102756898</v>
      </c>
      <c r="H132" s="22" t="s">
        <v>11</v>
      </c>
      <c r="I132" s="22"/>
    </row>
    <row r="133" spans="1:9" x14ac:dyDescent="0.35">
      <c r="A133" s="21">
        <v>630</v>
      </c>
      <c r="B133" s="22" t="s">
        <v>2621</v>
      </c>
      <c r="C133" s="22" t="s">
        <v>2539</v>
      </c>
      <c r="D133" s="22" t="s">
        <v>2622</v>
      </c>
      <c r="E133" s="23">
        <v>2926</v>
      </c>
      <c r="F133" s="10">
        <v>2616.5333333333333</v>
      </c>
      <c r="G133" s="15">
        <f t="shared" si="2"/>
        <v>0.10576441102756894</v>
      </c>
      <c r="H133" s="22" t="s">
        <v>11</v>
      </c>
      <c r="I133" s="22"/>
    </row>
    <row r="134" spans="1:9" x14ac:dyDescent="0.35">
      <c r="A134" s="21">
        <v>631</v>
      </c>
      <c r="B134" s="33" t="s">
        <v>2623</v>
      </c>
      <c r="C134" s="22" t="s">
        <v>2539</v>
      </c>
      <c r="D134" s="22" t="s">
        <v>2624</v>
      </c>
      <c r="E134" s="23">
        <v>598</v>
      </c>
      <c r="F134" s="10">
        <v>534.75288220551374</v>
      </c>
      <c r="G134" s="15">
        <f t="shared" si="2"/>
        <v>0.10576441102756899</v>
      </c>
      <c r="H134" s="22" t="s">
        <v>11</v>
      </c>
      <c r="I134" s="22"/>
    </row>
    <row r="135" spans="1:9" x14ac:dyDescent="0.35">
      <c r="A135" s="21">
        <v>633</v>
      </c>
      <c r="B135" s="33" t="s">
        <v>2625</v>
      </c>
      <c r="C135" s="22" t="s">
        <v>2539</v>
      </c>
      <c r="D135" s="22" t="s">
        <v>2626</v>
      </c>
      <c r="E135" s="23">
        <v>666</v>
      </c>
      <c r="F135" s="10">
        <v>595.56090225563901</v>
      </c>
      <c r="G135" s="15">
        <f t="shared" si="2"/>
        <v>0.10576441102756906</v>
      </c>
      <c r="H135" s="22" t="s">
        <v>11</v>
      </c>
      <c r="I135" s="22"/>
    </row>
    <row r="136" spans="1:9" x14ac:dyDescent="0.35">
      <c r="A136" s="21">
        <v>634</v>
      </c>
      <c r="B136" s="33" t="s">
        <v>2627</v>
      </c>
      <c r="C136" s="22" t="s">
        <v>2539</v>
      </c>
      <c r="D136" s="22" t="s">
        <v>2628</v>
      </c>
      <c r="E136" s="23">
        <v>632</v>
      </c>
      <c r="F136" s="10">
        <v>565.15689223057643</v>
      </c>
      <c r="G136" s="15">
        <f t="shared" si="2"/>
        <v>0.10576441102756894</v>
      </c>
      <c r="H136" s="22" t="s">
        <v>11</v>
      </c>
      <c r="I136" s="22"/>
    </row>
    <row r="137" spans="1:9" x14ac:dyDescent="0.35">
      <c r="A137" s="21">
        <v>636</v>
      </c>
      <c r="B137" s="33" t="s">
        <v>2629</v>
      </c>
      <c r="C137" s="22" t="s">
        <v>2539</v>
      </c>
      <c r="D137" s="22" t="s">
        <v>2630</v>
      </c>
      <c r="E137" s="23">
        <v>699</v>
      </c>
      <c r="F137" s="10">
        <v>625.07067669172932</v>
      </c>
      <c r="G137" s="15">
        <f t="shared" si="2"/>
        <v>0.10576441102756894</v>
      </c>
      <c r="H137" s="22" t="s">
        <v>11</v>
      </c>
      <c r="I137" s="22"/>
    </row>
    <row r="138" spans="1:9" x14ac:dyDescent="0.35">
      <c r="A138" s="21">
        <v>637</v>
      </c>
      <c r="B138" s="33" t="s">
        <v>2631</v>
      </c>
      <c r="C138" s="22" t="s">
        <v>2539</v>
      </c>
      <c r="D138" s="22" t="s">
        <v>2632</v>
      </c>
      <c r="E138" s="23">
        <v>463</v>
      </c>
      <c r="F138" s="10">
        <v>414.03107769423553</v>
      </c>
      <c r="G138" s="15">
        <f t="shared" si="2"/>
        <v>0.10576441102756903</v>
      </c>
      <c r="H138" s="22" t="s">
        <v>11</v>
      </c>
      <c r="I138" s="22"/>
    </row>
    <row r="139" spans="1:9" x14ac:dyDescent="0.35">
      <c r="A139" s="21">
        <v>638</v>
      </c>
      <c r="B139" s="33" t="s">
        <v>2633</v>
      </c>
      <c r="C139" s="22" t="s">
        <v>2539</v>
      </c>
      <c r="D139" s="22" t="s">
        <v>2634</v>
      </c>
      <c r="E139" s="23">
        <v>364</v>
      </c>
      <c r="F139" s="10">
        <v>325.50175438596489</v>
      </c>
      <c r="G139" s="15">
        <f t="shared" si="2"/>
        <v>0.10576441102756899</v>
      </c>
      <c r="H139" s="22" t="s">
        <v>11</v>
      </c>
      <c r="I139" s="22"/>
    </row>
    <row r="140" spans="1:9" x14ac:dyDescent="0.35">
      <c r="A140" s="21">
        <v>639</v>
      </c>
      <c r="B140" s="33" t="s">
        <v>2635</v>
      </c>
      <c r="C140" s="22" t="s">
        <v>2539</v>
      </c>
      <c r="D140" s="22" t="s">
        <v>2636</v>
      </c>
      <c r="E140" s="23">
        <v>632</v>
      </c>
      <c r="F140" s="10">
        <v>565.15689223057643</v>
      </c>
      <c r="G140" s="15">
        <f t="shared" si="2"/>
        <v>0.10576441102756894</v>
      </c>
      <c r="H140" s="22" t="s">
        <v>11</v>
      </c>
      <c r="I140" s="22"/>
    </row>
    <row r="141" spans="1:9" x14ac:dyDescent="0.35">
      <c r="A141" s="21">
        <v>640</v>
      </c>
      <c r="B141" s="33" t="s">
        <v>2637</v>
      </c>
      <c r="C141" s="22" t="s">
        <v>2539</v>
      </c>
      <c r="D141" s="22" t="s">
        <v>2638</v>
      </c>
      <c r="E141" s="23">
        <v>902</v>
      </c>
      <c r="F141" s="10">
        <v>806.60050125313285</v>
      </c>
      <c r="G141" s="15">
        <f t="shared" si="2"/>
        <v>0.10576441102756891</v>
      </c>
      <c r="H141" s="22" t="s">
        <v>11</v>
      </c>
      <c r="I141" s="22"/>
    </row>
    <row r="142" spans="1:9" x14ac:dyDescent="0.35">
      <c r="A142" s="21">
        <v>641</v>
      </c>
      <c r="B142" s="33" t="s">
        <v>2639</v>
      </c>
      <c r="C142" s="22" t="s">
        <v>2539</v>
      </c>
      <c r="D142" s="22" t="s">
        <v>2640</v>
      </c>
      <c r="E142" s="23">
        <v>1334</v>
      </c>
      <c r="F142" s="10">
        <v>1192.910275689223</v>
      </c>
      <c r="G142" s="15">
        <f t="shared" si="2"/>
        <v>0.10576441102756896</v>
      </c>
      <c r="H142" s="22" t="s">
        <v>11</v>
      </c>
      <c r="I142" s="22"/>
    </row>
    <row r="143" spans="1:9" x14ac:dyDescent="0.35">
      <c r="A143" s="21">
        <v>642</v>
      </c>
      <c r="B143" s="22" t="s">
        <v>2641</v>
      </c>
      <c r="C143" s="22" t="s">
        <v>2642</v>
      </c>
      <c r="D143" s="22" t="s">
        <v>2643</v>
      </c>
      <c r="E143" s="23">
        <v>3358</v>
      </c>
      <c r="F143" s="10">
        <v>3002.8431077694236</v>
      </c>
      <c r="G143" s="15">
        <f t="shared" si="2"/>
        <v>0.10576441102756892</v>
      </c>
      <c r="H143" s="22" t="s">
        <v>11</v>
      </c>
      <c r="I143" s="22"/>
    </row>
    <row r="144" spans="1:9" x14ac:dyDescent="0.35">
      <c r="A144" s="29">
        <v>643</v>
      </c>
      <c r="B144" s="30" t="s">
        <v>2644</v>
      </c>
      <c r="C144" s="22" t="s">
        <v>2502</v>
      </c>
      <c r="D144" s="22" t="s">
        <v>2645</v>
      </c>
      <c r="E144" s="23">
        <v>11384</v>
      </c>
      <c r="F144" s="10">
        <v>10179.977944862156</v>
      </c>
      <c r="G144" s="15">
        <f t="shared" si="2"/>
        <v>0.10576441102756889</v>
      </c>
      <c r="H144" s="22" t="s">
        <v>11</v>
      </c>
      <c r="I144" s="22"/>
    </row>
    <row r="145" spans="1:9" x14ac:dyDescent="0.35">
      <c r="A145" s="29">
        <v>646</v>
      </c>
      <c r="B145" s="30" t="s">
        <v>2646</v>
      </c>
      <c r="C145" s="22" t="s">
        <v>2502</v>
      </c>
      <c r="D145" s="22" t="s">
        <v>2647</v>
      </c>
      <c r="E145" s="23">
        <v>14046</v>
      </c>
      <c r="F145" s="10">
        <v>12560.433082706766</v>
      </c>
      <c r="G145" s="15">
        <f t="shared" si="2"/>
        <v>0.10576441102756898</v>
      </c>
      <c r="H145" s="22" t="s">
        <v>11</v>
      </c>
      <c r="I145" s="22"/>
    </row>
    <row r="146" spans="1:9" x14ac:dyDescent="0.35">
      <c r="A146" s="29">
        <v>649</v>
      </c>
      <c r="B146" s="30" t="s">
        <v>2648</v>
      </c>
      <c r="C146" s="22" t="s">
        <v>2502</v>
      </c>
      <c r="D146" s="22" t="s">
        <v>2649</v>
      </c>
      <c r="E146" s="23">
        <v>16040</v>
      </c>
      <c r="F146" s="10">
        <v>14343.538847117794</v>
      </c>
      <c r="G146" s="15">
        <f t="shared" si="2"/>
        <v>0.10576441102756896</v>
      </c>
      <c r="H146" s="22" t="s">
        <v>11</v>
      </c>
      <c r="I146" s="22"/>
    </row>
    <row r="147" spans="1:9" x14ac:dyDescent="0.35">
      <c r="A147" s="21">
        <v>666</v>
      </c>
      <c r="B147" s="22" t="s">
        <v>2650</v>
      </c>
      <c r="C147" s="22" t="s">
        <v>2642</v>
      </c>
      <c r="D147" s="22" t="s">
        <v>2651</v>
      </c>
      <c r="E147" s="23">
        <v>408</v>
      </c>
      <c r="F147" s="10">
        <v>364.84812030075182</v>
      </c>
      <c r="G147" s="15">
        <f t="shared" si="2"/>
        <v>0.10576441102756907</v>
      </c>
      <c r="H147" s="22" t="s">
        <v>11</v>
      </c>
      <c r="I147" s="22"/>
    </row>
    <row r="148" spans="1:9" x14ac:dyDescent="0.35">
      <c r="A148" s="21">
        <v>669</v>
      </c>
      <c r="B148" s="22" t="s">
        <v>2652</v>
      </c>
      <c r="C148" s="22" t="s">
        <v>2502</v>
      </c>
      <c r="D148" s="22" t="s">
        <v>2652</v>
      </c>
      <c r="E148" s="23">
        <v>170</v>
      </c>
      <c r="F148" s="10">
        <v>152.02005012531325</v>
      </c>
      <c r="G148" s="15">
        <f t="shared" si="2"/>
        <v>0.10576441102756913</v>
      </c>
      <c r="H148" s="22" t="s">
        <v>11</v>
      </c>
      <c r="I148" s="22"/>
    </row>
    <row r="149" spans="1:9" x14ac:dyDescent="0.35">
      <c r="A149" s="21">
        <v>672</v>
      </c>
      <c r="B149" s="33" t="s">
        <v>2653</v>
      </c>
      <c r="C149" s="22" t="s">
        <v>2654</v>
      </c>
      <c r="D149" s="22" t="s">
        <v>2655</v>
      </c>
      <c r="E149" s="23">
        <v>977</v>
      </c>
      <c r="F149" s="10">
        <v>873.6681704260651</v>
      </c>
      <c r="G149" s="15">
        <f t="shared" si="2"/>
        <v>0.10576441102756898</v>
      </c>
      <c r="H149" s="22" t="s">
        <v>11</v>
      </c>
      <c r="I149" s="22"/>
    </row>
    <row r="150" spans="1:9" x14ac:dyDescent="0.35">
      <c r="A150" s="21">
        <v>673</v>
      </c>
      <c r="B150" s="33" t="s">
        <v>2656</v>
      </c>
      <c r="C150" s="22" t="s">
        <v>2654</v>
      </c>
      <c r="D150" s="22" t="s">
        <v>2657</v>
      </c>
      <c r="E150" s="23">
        <v>746</v>
      </c>
      <c r="F150" s="10">
        <v>667.0997493734335</v>
      </c>
      <c r="G150" s="15">
        <f t="shared" si="2"/>
        <v>0.10576441102756903</v>
      </c>
      <c r="H150" s="22" t="s">
        <v>11</v>
      </c>
      <c r="I150" s="22"/>
    </row>
    <row r="151" spans="1:9" x14ac:dyDescent="0.35">
      <c r="A151" s="21">
        <v>674</v>
      </c>
      <c r="B151" s="33" t="s">
        <v>2658</v>
      </c>
      <c r="C151" s="22" t="s">
        <v>2654</v>
      </c>
      <c r="D151" s="22" t="s">
        <v>2659</v>
      </c>
      <c r="E151" s="23">
        <v>557</v>
      </c>
      <c r="F151" s="10">
        <v>498.08922305764406</v>
      </c>
      <c r="G151" s="15">
        <f t="shared" si="2"/>
        <v>0.10576441102756901</v>
      </c>
      <c r="H151" s="22" t="s">
        <v>11</v>
      </c>
      <c r="I151" s="22"/>
    </row>
    <row r="152" spans="1:9" x14ac:dyDescent="0.35">
      <c r="A152" s="21">
        <v>675</v>
      </c>
      <c r="B152" s="33" t="s">
        <v>2660</v>
      </c>
      <c r="C152" s="22" t="s">
        <v>2654</v>
      </c>
      <c r="D152" s="22" t="s">
        <v>2660</v>
      </c>
      <c r="E152" s="23">
        <v>44</v>
      </c>
      <c r="F152" s="10">
        <v>39.346365914786972</v>
      </c>
      <c r="G152" s="15">
        <f t="shared" si="2"/>
        <v>0.10576441102756882</v>
      </c>
      <c r="H152" s="22" t="s">
        <v>11</v>
      </c>
      <c r="I152" s="22"/>
    </row>
    <row r="153" spans="1:9" x14ac:dyDescent="0.35">
      <c r="A153" s="21">
        <v>676</v>
      </c>
      <c r="B153" s="33" t="s">
        <v>2661</v>
      </c>
      <c r="C153" s="22" t="s">
        <v>2654</v>
      </c>
      <c r="D153" s="22" t="s">
        <v>2661</v>
      </c>
      <c r="E153" s="23">
        <v>47</v>
      </c>
      <c r="F153" s="10">
        <v>42.029072681704257</v>
      </c>
      <c r="G153" s="15">
        <f t="shared" si="2"/>
        <v>0.10576441102756901</v>
      </c>
      <c r="H153" s="22" t="s">
        <v>11</v>
      </c>
      <c r="I153" s="22"/>
    </row>
    <row r="154" spans="1:9" x14ac:dyDescent="0.35">
      <c r="A154" s="21">
        <v>677</v>
      </c>
      <c r="B154" s="33" t="s">
        <v>2662</v>
      </c>
      <c r="C154" s="22" t="s">
        <v>2654</v>
      </c>
      <c r="D154" s="22" t="s">
        <v>2662</v>
      </c>
      <c r="E154" s="23">
        <v>57</v>
      </c>
      <c r="F154" s="10">
        <v>50.971428571428568</v>
      </c>
      <c r="G154" s="15">
        <f t="shared" si="2"/>
        <v>0.10576441102756898</v>
      </c>
      <c r="H154" s="22" t="s">
        <v>11</v>
      </c>
      <c r="I154" s="22"/>
    </row>
    <row r="155" spans="1:9" x14ac:dyDescent="0.35">
      <c r="A155" s="21">
        <v>678</v>
      </c>
      <c r="B155" s="33" t="s">
        <v>2663</v>
      </c>
      <c r="C155" s="22" t="s">
        <v>2654</v>
      </c>
      <c r="D155" s="22" t="s">
        <v>2663</v>
      </c>
      <c r="E155" s="23">
        <v>54</v>
      </c>
      <c r="F155" s="10">
        <v>48.288721804511276</v>
      </c>
      <c r="G155" s="15">
        <f t="shared" si="2"/>
        <v>0.10576441102756896</v>
      </c>
      <c r="H155" s="22" t="s">
        <v>11</v>
      </c>
      <c r="I155" s="22"/>
    </row>
    <row r="156" spans="1:9" x14ac:dyDescent="0.35">
      <c r="A156" s="21">
        <v>679</v>
      </c>
      <c r="B156" s="33" t="s">
        <v>2664</v>
      </c>
      <c r="C156" s="22" t="s">
        <v>2654</v>
      </c>
      <c r="D156" s="22" t="s">
        <v>2664</v>
      </c>
      <c r="E156" s="23">
        <v>62</v>
      </c>
      <c r="F156" s="10">
        <v>55.442606516290724</v>
      </c>
      <c r="G156" s="15">
        <f t="shared" si="2"/>
        <v>0.10576441102756898</v>
      </c>
      <c r="H156" s="22" t="s">
        <v>11</v>
      </c>
      <c r="I156" s="22"/>
    </row>
    <row r="157" spans="1:9" x14ac:dyDescent="0.35">
      <c r="A157" s="21">
        <v>680</v>
      </c>
      <c r="B157" s="33" t="s">
        <v>2665</v>
      </c>
      <c r="C157" s="22" t="s">
        <v>2654</v>
      </c>
      <c r="D157" s="22" t="s">
        <v>2665</v>
      </c>
      <c r="E157" s="23">
        <v>41</v>
      </c>
      <c r="F157" s="10">
        <v>36.663659147869666</v>
      </c>
      <c r="G157" s="15">
        <f t="shared" si="2"/>
        <v>0.10576441102756913</v>
      </c>
      <c r="H157" s="22" t="s">
        <v>11</v>
      </c>
      <c r="I157" s="22"/>
    </row>
    <row r="158" spans="1:9" x14ac:dyDescent="0.35">
      <c r="A158" s="21">
        <v>681</v>
      </c>
      <c r="B158" s="33" t="s">
        <v>2666</v>
      </c>
      <c r="C158" s="22" t="s">
        <v>2654</v>
      </c>
      <c r="D158" s="22" t="s">
        <v>2666</v>
      </c>
      <c r="E158" s="23">
        <v>42</v>
      </c>
      <c r="F158" s="10">
        <v>37.557894736842101</v>
      </c>
      <c r="G158" s="15">
        <f t="shared" si="2"/>
        <v>0.10576441102756902</v>
      </c>
      <c r="H158" s="22" t="s">
        <v>11</v>
      </c>
      <c r="I158" s="22"/>
    </row>
    <row r="159" spans="1:9" x14ac:dyDescent="0.35">
      <c r="A159" s="21">
        <v>682</v>
      </c>
      <c r="B159" s="33" t="s">
        <v>2667</v>
      </c>
      <c r="C159" s="22" t="s">
        <v>2654</v>
      </c>
      <c r="D159" s="22" t="s">
        <v>2667</v>
      </c>
      <c r="E159" s="23">
        <v>43</v>
      </c>
      <c r="F159" s="10">
        <v>38.452130325814537</v>
      </c>
      <c r="G159" s="15">
        <f t="shared" si="2"/>
        <v>0.10576441102756892</v>
      </c>
      <c r="H159" s="22" t="s">
        <v>11</v>
      </c>
      <c r="I159" s="22"/>
    </row>
    <row r="160" spans="1:9" x14ac:dyDescent="0.35">
      <c r="A160" s="21">
        <v>683</v>
      </c>
      <c r="B160" s="33" t="s">
        <v>2668</v>
      </c>
      <c r="C160" s="22" t="s">
        <v>2654</v>
      </c>
      <c r="D160" s="22" t="s">
        <v>2668</v>
      </c>
      <c r="E160" s="23">
        <v>45</v>
      </c>
      <c r="F160" s="10">
        <v>40.2406015037594</v>
      </c>
      <c r="G160" s="15">
        <f t="shared" si="2"/>
        <v>0.10576441102756888</v>
      </c>
      <c r="H160" s="22" t="s">
        <v>11</v>
      </c>
      <c r="I160" s="22"/>
    </row>
    <row r="161" spans="1:9" x14ac:dyDescent="0.35">
      <c r="A161" s="21">
        <v>684</v>
      </c>
      <c r="B161" s="33" t="s">
        <v>2669</v>
      </c>
      <c r="C161" s="22" t="s">
        <v>2654</v>
      </c>
      <c r="D161" s="22" t="s">
        <v>2669</v>
      </c>
      <c r="E161" s="23">
        <v>45</v>
      </c>
      <c r="F161" s="10">
        <v>40.2406015037594</v>
      </c>
      <c r="G161" s="15">
        <f t="shared" si="2"/>
        <v>0.10576441102756888</v>
      </c>
      <c r="H161" s="22" t="s">
        <v>11</v>
      </c>
      <c r="I161" s="22"/>
    </row>
    <row r="162" spans="1:9" x14ac:dyDescent="0.35">
      <c r="A162" s="21">
        <v>685</v>
      </c>
      <c r="B162" s="33" t="s">
        <v>2670</v>
      </c>
      <c r="C162" s="22" t="s">
        <v>2654</v>
      </c>
      <c r="D162" s="22" t="s">
        <v>2670</v>
      </c>
      <c r="E162" s="23">
        <v>43</v>
      </c>
      <c r="F162" s="10">
        <v>38.452130325814537</v>
      </c>
      <c r="G162" s="15">
        <f t="shared" si="2"/>
        <v>0.10576441102756892</v>
      </c>
      <c r="H162" s="22" t="s">
        <v>11</v>
      </c>
      <c r="I162" s="22"/>
    </row>
    <row r="163" spans="1:9" x14ac:dyDescent="0.35">
      <c r="A163" s="21">
        <v>686</v>
      </c>
      <c r="B163" s="33" t="s">
        <v>2671</v>
      </c>
      <c r="C163" s="22" t="s">
        <v>2654</v>
      </c>
      <c r="D163" s="22" t="s">
        <v>2671</v>
      </c>
      <c r="E163" s="23">
        <v>49</v>
      </c>
      <c r="F163" s="10">
        <v>43.817543859649128</v>
      </c>
      <c r="G163" s="15">
        <f t="shared" si="2"/>
        <v>0.10576441102756882</v>
      </c>
      <c r="H163" s="22" t="s">
        <v>11</v>
      </c>
      <c r="I163" s="22"/>
    </row>
    <row r="164" spans="1:9" x14ac:dyDescent="0.35">
      <c r="A164" s="21">
        <v>687</v>
      </c>
      <c r="B164" s="33" t="s">
        <v>2672</v>
      </c>
      <c r="C164" s="22" t="s">
        <v>2654</v>
      </c>
      <c r="D164" s="22" t="s">
        <v>2672</v>
      </c>
      <c r="E164" s="23">
        <v>52</v>
      </c>
      <c r="F164" s="10">
        <v>46.500250626566412</v>
      </c>
      <c r="G164" s="15">
        <f t="shared" si="2"/>
        <v>0.10576441102756899</v>
      </c>
      <c r="H164" s="22" t="s">
        <v>11</v>
      </c>
      <c r="I164" s="22"/>
    </row>
    <row r="165" spans="1:9" x14ac:dyDescent="0.35">
      <c r="A165" s="21">
        <v>688</v>
      </c>
      <c r="B165" s="33" t="s">
        <v>2673</v>
      </c>
      <c r="C165" s="22" t="s">
        <v>2654</v>
      </c>
      <c r="D165" s="22" t="s">
        <v>2673</v>
      </c>
      <c r="E165" s="23">
        <v>48</v>
      </c>
      <c r="F165" s="10">
        <v>42.923308270676685</v>
      </c>
      <c r="G165" s="15">
        <f t="shared" si="2"/>
        <v>0.10576441102756906</v>
      </c>
      <c r="H165" s="22" t="s">
        <v>11</v>
      </c>
      <c r="I165" s="22"/>
    </row>
    <row r="166" spans="1:9" x14ac:dyDescent="0.35">
      <c r="A166" s="21">
        <v>689</v>
      </c>
      <c r="B166" s="33" t="s">
        <v>2674</v>
      </c>
      <c r="C166" s="22" t="s">
        <v>2654</v>
      </c>
      <c r="D166" s="22" t="s">
        <v>2674</v>
      </c>
      <c r="E166" s="23">
        <v>53</v>
      </c>
      <c r="F166" s="10">
        <v>47.394486215538841</v>
      </c>
      <c r="G166" s="15">
        <f t="shared" si="2"/>
        <v>0.10576441102756905</v>
      </c>
      <c r="H166" s="22" t="s">
        <v>11</v>
      </c>
      <c r="I166" s="22"/>
    </row>
    <row r="167" spans="1:9" x14ac:dyDescent="0.35">
      <c r="A167" s="21">
        <v>690</v>
      </c>
      <c r="B167" s="33" t="s">
        <v>2675</v>
      </c>
      <c r="C167" s="22" t="s">
        <v>2654</v>
      </c>
      <c r="D167" s="22" t="s">
        <v>2675</v>
      </c>
      <c r="E167" s="23">
        <v>55</v>
      </c>
      <c r="F167" s="10">
        <v>49.182957393483711</v>
      </c>
      <c r="G167" s="15">
        <f t="shared" si="2"/>
        <v>0.10576441102756888</v>
      </c>
      <c r="H167" s="22" t="s">
        <v>11</v>
      </c>
      <c r="I167" s="22"/>
    </row>
    <row r="168" spans="1:9" x14ac:dyDescent="0.35">
      <c r="A168" s="21">
        <v>691</v>
      </c>
      <c r="B168" s="33" t="s">
        <v>2676</v>
      </c>
      <c r="C168" s="22" t="s">
        <v>2654</v>
      </c>
      <c r="D168" s="22" t="s">
        <v>2676</v>
      </c>
      <c r="E168" s="23">
        <v>61</v>
      </c>
      <c r="F168" s="10">
        <v>54.548370927318295</v>
      </c>
      <c r="G168" s="15">
        <f t="shared" si="2"/>
        <v>0.10576441102756894</v>
      </c>
      <c r="H168" s="22" t="s">
        <v>11</v>
      </c>
      <c r="I168" s="22"/>
    </row>
    <row r="169" spans="1:9" x14ac:dyDescent="0.35">
      <c r="A169" s="21">
        <v>692</v>
      </c>
      <c r="B169" s="33" t="s">
        <v>2677</v>
      </c>
      <c r="C169" s="22" t="s">
        <v>2654</v>
      </c>
      <c r="D169" s="22" t="s">
        <v>2677</v>
      </c>
      <c r="E169" s="23">
        <v>64</v>
      </c>
      <c r="F169" s="10">
        <v>57.231077694235587</v>
      </c>
      <c r="G169" s="15">
        <f t="shared" si="2"/>
        <v>0.10576441102756895</v>
      </c>
      <c r="H169" s="22" t="s">
        <v>11</v>
      </c>
      <c r="I169" s="22"/>
    </row>
    <row r="170" spans="1:9" x14ac:dyDescent="0.35">
      <c r="A170" s="21">
        <v>693</v>
      </c>
      <c r="B170" s="33" t="s">
        <v>2678</v>
      </c>
      <c r="C170" s="22" t="s">
        <v>2654</v>
      </c>
      <c r="D170" s="22" t="s">
        <v>2678</v>
      </c>
      <c r="E170" s="23">
        <v>68</v>
      </c>
      <c r="F170" s="10">
        <v>60.808020050125307</v>
      </c>
      <c r="G170" s="15">
        <f t="shared" si="2"/>
        <v>0.10576441102756901</v>
      </c>
      <c r="H170" s="22" t="s">
        <v>11</v>
      </c>
      <c r="I170" s="22"/>
    </row>
    <row r="171" spans="1:9" x14ac:dyDescent="0.35">
      <c r="A171" s="21">
        <v>694</v>
      </c>
      <c r="B171" s="33" t="s">
        <v>2679</v>
      </c>
      <c r="C171" s="22" t="s">
        <v>2654</v>
      </c>
      <c r="D171" s="22" t="s">
        <v>2679</v>
      </c>
      <c r="E171" s="23">
        <v>76</v>
      </c>
      <c r="F171" s="10">
        <v>67.961904761904762</v>
      </c>
      <c r="G171" s="15">
        <f t="shared" si="2"/>
        <v>0.10576441102756892</v>
      </c>
      <c r="H171" s="22" t="s">
        <v>11</v>
      </c>
      <c r="I171" s="22"/>
    </row>
    <row r="172" spans="1:9" x14ac:dyDescent="0.35">
      <c r="A172" s="21">
        <v>695</v>
      </c>
      <c r="B172" s="33" t="s">
        <v>2680</v>
      </c>
      <c r="C172" s="22" t="s">
        <v>2654</v>
      </c>
      <c r="D172" s="22" t="s">
        <v>2680</v>
      </c>
      <c r="E172" s="23">
        <v>82</v>
      </c>
      <c r="F172" s="10">
        <v>73.327318295739332</v>
      </c>
      <c r="G172" s="15">
        <f t="shared" si="2"/>
        <v>0.10576441102756913</v>
      </c>
      <c r="H172" s="22" t="s">
        <v>11</v>
      </c>
      <c r="I172" s="22"/>
    </row>
    <row r="173" spans="1:9" x14ac:dyDescent="0.35">
      <c r="A173" s="21">
        <v>696</v>
      </c>
      <c r="B173" s="33" t="s">
        <v>2681</v>
      </c>
      <c r="C173" s="22" t="s">
        <v>2654</v>
      </c>
      <c r="D173" s="22" t="s">
        <v>2681</v>
      </c>
      <c r="E173" s="23">
        <v>59</v>
      </c>
      <c r="F173" s="10">
        <v>52.759899749373432</v>
      </c>
      <c r="G173" s="15">
        <f t="shared" si="2"/>
        <v>0.10576441102756895</v>
      </c>
      <c r="H173" s="22" t="s">
        <v>11</v>
      </c>
      <c r="I173" s="22"/>
    </row>
    <row r="174" spans="1:9" x14ac:dyDescent="0.35">
      <c r="A174" s="21">
        <v>697</v>
      </c>
      <c r="B174" s="33" t="s">
        <v>2682</v>
      </c>
      <c r="C174" s="22" t="s">
        <v>2654</v>
      </c>
      <c r="D174" s="22" t="s">
        <v>2682</v>
      </c>
      <c r="E174" s="23">
        <v>43</v>
      </c>
      <c r="F174" s="10">
        <v>38.452130325814537</v>
      </c>
      <c r="G174" s="15">
        <f t="shared" si="2"/>
        <v>0.10576441102756892</v>
      </c>
      <c r="H174" s="22" t="s">
        <v>11</v>
      </c>
      <c r="I174" s="22"/>
    </row>
    <row r="175" spans="1:9" x14ac:dyDescent="0.35">
      <c r="A175" s="21">
        <v>698</v>
      </c>
      <c r="B175" s="33" t="s">
        <v>2683</v>
      </c>
      <c r="C175" s="22" t="s">
        <v>2654</v>
      </c>
      <c r="D175" s="22" t="s">
        <v>2683</v>
      </c>
      <c r="E175" s="23">
        <v>45</v>
      </c>
      <c r="F175" s="10">
        <v>40.2406015037594</v>
      </c>
      <c r="G175" s="15">
        <f t="shared" si="2"/>
        <v>0.10576441102756888</v>
      </c>
      <c r="H175" s="22" t="s">
        <v>11</v>
      </c>
      <c r="I175" s="22"/>
    </row>
    <row r="176" spans="1:9" x14ac:dyDescent="0.35">
      <c r="A176" s="21">
        <v>699</v>
      </c>
      <c r="B176" s="33" t="s">
        <v>2684</v>
      </c>
      <c r="C176" s="22" t="s">
        <v>2654</v>
      </c>
      <c r="D176" s="22" t="s">
        <v>2684</v>
      </c>
      <c r="E176" s="23">
        <v>47</v>
      </c>
      <c r="F176" s="10">
        <v>42.029072681704257</v>
      </c>
      <c r="G176" s="15">
        <f t="shared" si="2"/>
        <v>0.10576441102756901</v>
      </c>
      <c r="H176" s="22" t="s">
        <v>11</v>
      </c>
      <c r="I176" s="22"/>
    </row>
    <row r="177" spans="1:9" x14ac:dyDescent="0.35">
      <c r="A177" s="21">
        <v>700</v>
      </c>
      <c r="B177" s="33" t="s">
        <v>2685</v>
      </c>
      <c r="C177" s="22" t="s">
        <v>2654</v>
      </c>
      <c r="D177" s="22" t="s">
        <v>2685</v>
      </c>
      <c r="E177" s="23">
        <v>49</v>
      </c>
      <c r="F177" s="10">
        <v>43.817543859649128</v>
      </c>
      <c r="G177" s="15">
        <f t="shared" si="2"/>
        <v>0.10576441102756882</v>
      </c>
      <c r="H177" s="22" t="s">
        <v>11</v>
      </c>
      <c r="I177" s="22"/>
    </row>
    <row r="178" spans="1:9" x14ac:dyDescent="0.35">
      <c r="A178" s="21">
        <v>701</v>
      </c>
      <c r="B178" s="33" t="s">
        <v>2686</v>
      </c>
      <c r="C178" s="22" t="s">
        <v>2654</v>
      </c>
      <c r="D178" s="22" t="s">
        <v>2686</v>
      </c>
      <c r="E178" s="23">
        <v>48</v>
      </c>
      <c r="F178" s="10">
        <v>42.923308270676685</v>
      </c>
      <c r="G178" s="15">
        <f t="shared" si="2"/>
        <v>0.10576441102756906</v>
      </c>
      <c r="H178" s="22" t="s">
        <v>11</v>
      </c>
      <c r="I178" s="22"/>
    </row>
    <row r="179" spans="1:9" x14ac:dyDescent="0.35">
      <c r="A179" s="21">
        <v>702</v>
      </c>
      <c r="B179" s="33" t="s">
        <v>2687</v>
      </c>
      <c r="C179" s="22" t="s">
        <v>2654</v>
      </c>
      <c r="D179" s="22" t="s">
        <v>2687</v>
      </c>
      <c r="E179" s="23">
        <v>52</v>
      </c>
      <c r="F179" s="10">
        <v>46.500250626566412</v>
      </c>
      <c r="G179" s="15">
        <f t="shared" si="2"/>
        <v>0.10576441102756899</v>
      </c>
      <c r="H179" s="22" t="s">
        <v>11</v>
      </c>
      <c r="I179" s="22"/>
    </row>
    <row r="180" spans="1:9" x14ac:dyDescent="0.35">
      <c r="A180" s="21">
        <v>703</v>
      </c>
      <c r="B180" s="33" t="s">
        <v>2688</v>
      </c>
      <c r="C180" s="22" t="s">
        <v>2654</v>
      </c>
      <c r="D180" s="22" t="s">
        <v>2688</v>
      </c>
      <c r="E180" s="23">
        <v>53</v>
      </c>
      <c r="F180" s="10">
        <v>47.394486215538841</v>
      </c>
      <c r="G180" s="15">
        <f t="shared" si="2"/>
        <v>0.10576441102756905</v>
      </c>
      <c r="H180" s="22" t="s">
        <v>11</v>
      </c>
      <c r="I180" s="22"/>
    </row>
    <row r="181" spans="1:9" x14ac:dyDescent="0.35">
      <c r="A181" s="21">
        <v>704</v>
      </c>
      <c r="B181" s="33" t="s">
        <v>2689</v>
      </c>
      <c r="C181" s="22" t="s">
        <v>2654</v>
      </c>
      <c r="D181" s="22" t="s">
        <v>2689</v>
      </c>
      <c r="E181" s="23">
        <v>56</v>
      </c>
      <c r="F181" s="10">
        <v>50.077192982456133</v>
      </c>
      <c r="G181" s="15">
        <f t="shared" si="2"/>
        <v>0.10576441102756906</v>
      </c>
      <c r="H181" s="22" t="s">
        <v>11</v>
      </c>
      <c r="I181" s="22"/>
    </row>
    <row r="182" spans="1:9" x14ac:dyDescent="0.35">
      <c r="A182" s="21">
        <v>705</v>
      </c>
      <c r="B182" s="33" t="s">
        <v>2690</v>
      </c>
      <c r="C182" s="22" t="s">
        <v>2654</v>
      </c>
      <c r="D182" s="22" t="s">
        <v>2690</v>
      </c>
      <c r="E182" s="23">
        <v>54</v>
      </c>
      <c r="F182" s="10">
        <v>48.288721804511276</v>
      </c>
      <c r="G182" s="15">
        <f t="shared" si="2"/>
        <v>0.10576441102756896</v>
      </c>
      <c r="H182" s="22" t="s">
        <v>11</v>
      </c>
      <c r="I182" s="22"/>
    </row>
    <row r="183" spans="1:9" x14ac:dyDescent="0.35">
      <c r="A183" s="21">
        <v>706</v>
      </c>
      <c r="B183" s="33" t="s">
        <v>2691</v>
      </c>
      <c r="C183" s="22" t="s">
        <v>2654</v>
      </c>
      <c r="D183" s="22" t="s">
        <v>2691</v>
      </c>
      <c r="E183" s="23">
        <v>60</v>
      </c>
      <c r="F183" s="10">
        <v>53.65413533834586</v>
      </c>
      <c r="G183" s="15">
        <f t="shared" si="2"/>
        <v>0.10576441102756901</v>
      </c>
      <c r="H183" s="22" t="s">
        <v>11</v>
      </c>
      <c r="I183" s="22"/>
    </row>
    <row r="184" spans="1:9" x14ac:dyDescent="0.35">
      <c r="A184" s="21">
        <v>707</v>
      </c>
      <c r="B184" s="33" t="s">
        <v>2692</v>
      </c>
      <c r="C184" s="22" t="s">
        <v>2654</v>
      </c>
      <c r="D184" s="22" t="s">
        <v>2691</v>
      </c>
      <c r="E184" s="23">
        <v>61</v>
      </c>
      <c r="F184" s="10">
        <v>54.548370927318295</v>
      </c>
      <c r="G184" s="15">
        <f t="shared" si="2"/>
        <v>0.10576441102756894</v>
      </c>
      <c r="H184" s="22" t="s">
        <v>11</v>
      </c>
      <c r="I184" s="22"/>
    </row>
    <row r="185" spans="1:9" x14ac:dyDescent="0.35">
      <c r="A185" s="21">
        <v>708</v>
      </c>
      <c r="B185" s="33" t="s">
        <v>2693</v>
      </c>
      <c r="C185" s="22" t="s">
        <v>2654</v>
      </c>
      <c r="D185" s="22" t="s">
        <v>2693</v>
      </c>
      <c r="E185" s="23">
        <v>68</v>
      </c>
      <c r="F185" s="10">
        <v>60.808020050125307</v>
      </c>
      <c r="G185" s="15">
        <f t="shared" si="2"/>
        <v>0.10576441102756901</v>
      </c>
      <c r="H185" s="22" t="s">
        <v>11</v>
      </c>
      <c r="I185" s="22"/>
    </row>
    <row r="186" spans="1:9" x14ac:dyDescent="0.35">
      <c r="A186" s="21">
        <v>709</v>
      </c>
      <c r="B186" s="33" t="s">
        <v>2694</v>
      </c>
      <c r="C186" s="22" t="s">
        <v>2654</v>
      </c>
      <c r="D186" s="22" t="s">
        <v>2694</v>
      </c>
      <c r="E186" s="23">
        <v>69</v>
      </c>
      <c r="F186" s="10">
        <v>61.702255639097743</v>
      </c>
      <c r="G186" s="15">
        <f t="shared" si="2"/>
        <v>0.10576441102756895</v>
      </c>
      <c r="H186" s="22" t="s">
        <v>11</v>
      </c>
      <c r="I186" s="22"/>
    </row>
    <row r="187" spans="1:9" x14ac:dyDescent="0.35">
      <c r="A187" s="21">
        <v>710</v>
      </c>
      <c r="B187" s="33" t="s">
        <v>2695</v>
      </c>
      <c r="C187" s="22" t="s">
        <v>2654</v>
      </c>
      <c r="D187" s="22" t="s">
        <v>2695</v>
      </c>
      <c r="E187" s="23">
        <v>76</v>
      </c>
      <c r="F187" s="10">
        <v>67.961904761904762</v>
      </c>
      <c r="G187" s="15">
        <f t="shared" si="2"/>
        <v>0.10576441102756892</v>
      </c>
      <c r="H187" s="22" t="s">
        <v>11</v>
      </c>
      <c r="I187" s="22"/>
    </row>
    <row r="188" spans="1:9" x14ac:dyDescent="0.35">
      <c r="A188" s="21">
        <v>711</v>
      </c>
      <c r="B188" s="22" t="s">
        <v>2696</v>
      </c>
      <c r="C188" s="22" t="s">
        <v>2405</v>
      </c>
      <c r="D188" s="22" t="s">
        <v>2697</v>
      </c>
      <c r="E188" s="23">
        <v>3879</v>
      </c>
      <c r="F188" s="10">
        <v>3468.7398496240598</v>
      </c>
      <c r="G188" s="15">
        <f t="shared" si="2"/>
        <v>0.10576441102756901</v>
      </c>
      <c r="H188" s="22" t="s">
        <v>11</v>
      </c>
      <c r="I188" s="22"/>
    </row>
    <row r="189" spans="1:9" x14ac:dyDescent="0.35">
      <c r="A189" s="21">
        <v>712</v>
      </c>
      <c r="B189" s="22" t="s">
        <v>2698</v>
      </c>
      <c r="C189" s="22" t="s">
        <v>2380</v>
      </c>
      <c r="D189" s="22" t="s">
        <v>2699</v>
      </c>
      <c r="E189" s="23">
        <v>6131</v>
      </c>
      <c r="F189" s="10">
        <v>5482.5583959899741</v>
      </c>
      <c r="G189" s="15">
        <f t="shared" si="2"/>
        <v>0.10576441102756906</v>
      </c>
      <c r="H189" s="22" t="s">
        <v>11</v>
      </c>
      <c r="I189" s="22"/>
    </row>
    <row r="190" spans="1:9" x14ac:dyDescent="0.35">
      <c r="A190" s="21">
        <v>715</v>
      </c>
      <c r="B190" s="22" t="s">
        <v>2700</v>
      </c>
      <c r="C190" s="22" t="s">
        <v>2380</v>
      </c>
      <c r="D190" s="22" t="s">
        <v>2701</v>
      </c>
      <c r="E190" s="23">
        <v>1538</v>
      </c>
      <c r="F190" s="10">
        <v>1375.3343358395991</v>
      </c>
      <c r="G190" s="15">
        <f t="shared" si="2"/>
        <v>0.10576441102756884</v>
      </c>
      <c r="H190" s="22" t="s">
        <v>11</v>
      </c>
      <c r="I190" s="22"/>
    </row>
    <row r="191" spans="1:9" x14ac:dyDescent="0.35">
      <c r="A191" s="21">
        <v>716</v>
      </c>
      <c r="B191" s="22" t="s">
        <v>2702</v>
      </c>
      <c r="C191" s="22" t="s">
        <v>2502</v>
      </c>
      <c r="D191" s="22" t="s">
        <v>2703</v>
      </c>
      <c r="E191" s="23">
        <v>167</v>
      </c>
      <c r="F191" s="10">
        <v>149.33734335839597</v>
      </c>
      <c r="G191" s="15">
        <f t="shared" si="2"/>
        <v>0.10576441102756905</v>
      </c>
      <c r="H191" s="22" t="s">
        <v>11</v>
      </c>
      <c r="I191" s="22"/>
    </row>
    <row r="192" spans="1:9" x14ac:dyDescent="0.35">
      <c r="A192" s="21">
        <v>717</v>
      </c>
      <c r="B192" s="22" t="s">
        <v>2704</v>
      </c>
      <c r="C192" s="22" t="s">
        <v>2410</v>
      </c>
      <c r="D192" s="22" t="s">
        <v>2705</v>
      </c>
      <c r="E192" s="23">
        <v>840</v>
      </c>
      <c r="F192" s="10">
        <v>751.15789473684208</v>
      </c>
      <c r="G192" s="15">
        <f t="shared" si="2"/>
        <v>0.10576441102756895</v>
      </c>
      <c r="H192" s="22" t="s">
        <v>11</v>
      </c>
      <c r="I192" s="22"/>
    </row>
    <row r="193" spans="1:9" x14ac:dyDescent="0.35">
      <c r="A193" s="34">
        <v>718</v>
      </c>
      <c r="B193" s="12" t="s">
        <v>2706</v>
      </c>
      <c r="C193" s="22" t="s">
        <v>2380</v>
      </c>
      <c r="D193" s="22" t="s">
        <v>2707</v>
      </c>
      <c r="E193" s="23">
        <v>293</v>
      </c>
      <c r="F193" s="10">
        <v>262.01102756892226</v>
      </c>
      <c r="G193" s="15">
        <f t="shared" si="2"/>
        <v>0.10576441102756909</v>
      </c>
      <c r="H193" s="22" t="s">
        <v>11</v>
      </c>
      <c r="I193" s="22"/>
    </row>
    <row r="194" spans="1:9" x14ac:dyDescent="0.35">
      <c r="A194" s="34">
        <v>719</v>
      </c>
      <c r="B194" s="12" t="s">
        <v>2708</v>
      </c>
      <c r="C194" s="22" t="s">
        <v>2435</v>
      </c>
      <c r="D194" s="22" t="s">
        <v>2709</v>
      </c>
      <c r="E194" s="23">
        <v>1132</v>
      </c>
      <c r="F194" s="10">
        <v>1012.274686716792</v>
      </c>
      <c r="G194" s="15">
        <f t="shared" si="2"/>
        <v>0.10576441102756894</v>
      </c>
      <c r="H194" s="22" t="s">
        <v>11</v>
      </c>
      <c r="I194" s="22"/>
    </row>
    <row r="195" spans="1:9" x14ac:dyDescent="0.35">
      <c r="A195" s="34">
        <v>720</v>
      </c>
      <c r="B195" s="12" t="s">
        <v>2710</v>
      </c>
      <c r="C195" s="22" t="s">
        <v>2654</v>
      </c>
      <c r="D195" s="22" t="s">
        <v>2711</v>
      </c>
      <c r="E195" s="23">
        <v>73</v>
      </c>
      <c r="F195" s="10">
        <v>65.27919799498747</v>
      </c>
      <c r="G195" s="15">
        <f t="shared" si="2"/>
        <v>0.10576441102756891</v>
      </c>
      <c r="H195" s="22" t="s">
        <v>11</v>
      </c>
      <c r="I195" s="22"/>
    </row>
    <row r="196" spans="1:9" x14ac:dyDescent="0.35">
      <c r="A196" s="31">
        <v>721</v>
      </c>
      <c r="B196" s="32" t="s">
        <v>2712</v>
      </c>
      <c r="C196" s="22" t="s">
        <v>2369</v>
      </c>
      <c r="D196" s="22" t="s">
        <v>2713</v>
      </c>
      <c r="E196" s="23">
        <v>697</v>
      </c>
      <c r="F196" s="10">
        <v>623.28220551378445</v>
      </c>
      <c r="G196" s="15">
        <f t="shared" ref="G196:G204" si="3">(E196-F196)/E196</f>
        <v>0.10576441102756894</v>
      </c>
      <c r="H196" s="22" t="s">
        <v>11</v>
      </c>
      <c r="I196" s="22"/>
    </row>
    <row r="197" spans="1:9" x14ac:dyDescent="0.35">
      <c r="A197" s="31">
        <v>722</v>
      </c>
      <c r="B197" s="32" t="s">
        <v>2714</v>
      </c>
      <c r="C197" s="22" t="s">
        <v>2369</v>
      </c>
      <c r="D197" s="22" t="s">
        <v>2715</v>
      </c>
      <c r="E197" s="23">
        <v>561</v>
      </c>
      <c r="F197" s="10">
        <v>501.66616541353386</v>
      </c>
      <c r="G197" s="15">
        <f t="shared" si="3"/>
        <v>0.10576441102756888</v>
      </c>
      <c r="H197" s="22" t="s">
        <v>11</v>
      </c>
      <c r="I197" s="22"/>
    </row>
    <row r="198" spans="1:9" x14ac:dyDescent="0.35">
      <c r="A198" s="31">
        <v>723</v>
      </c>
      <c r="B198" s="32" t="s">
        <v>2716</v>
      </c>
      <c r="C198" s="22" t="s">
        <v>2642</v>
      </c>
      <c r="D198" s="22" t="s">
        <v>2717</v>
      </c>
      <c r="E198" s="23">
        <v>838</v>
      </c>
      <c r="F198" s="10">
        <v>749.36942355889721</v>
      </c>
      <c r="G198" s="15">
        <f t="shared" si="3"/>
        <v>0.10576441102756896</v>
      </c>
      <c r="H198" s="22" t="s">
        <v>11</v>
      </c>
      <c r="I198" s="22"/>
    </row>
    <row r="199" spans="1:9" x14ac:dyDescent="0.35">
      <c r="A199" s="31">
        <v>724</v>
      </c>
      <c r="B199" s="32" t="s">
        <v>2718</v>
      </c>
      <c r="C199" s="22" t="s">
        <v>2642</v>
      </c>
      <c r="D199" s="22" t="s">
        <v>2719</v>
      </c>
      <c r="E199" s="23">
        <v>219</v>
      </c>
      <c r="F199" s="10">
        <v>195.83759398496238</v>
      </c>
      <c r="G199" s="15">
        <f t="shared" si="3"/>
        <v>0.10576441102756903</v>
      </c>
      <c r="H199" s="22" t="s">
        <v>11</v>
      </c>
      <c r="I199" s="22"/>
    </row>
    <row r="200" spans="1:9" x14ac:dyDescent="0.35">
      <c r="A200" s="31">
        <v>725</v>
      </c>
      <c r="B200" s="32" t="s">
        <v>2720</v>
      </c>
      <c r="C200" s="22" t="s">
        <v>2642</v>
      </c>
      <c r="D200" s="22" t="s">
        <v>2721</v>
      </c>
      <c r="E200" s="23">
        <v>249</v>
      </c>
      <c r="F200" s="10">
        <v>222.6646616541353</v>
      </c>
      <c r="G200" s="15">
        <f t="shared" si="3"/>
        <v>0.10576441102756907</v>
      </c>
      <c r="H200" s="22" t="s">
        <v>11</v>
      </c>
      <c r="I200" s="22"/>
    </row>
    <row r="201" spans="1:9" x14ac:dyDescent="0.35">
      <c r="A201" s="31">
        <v>727</v>
      </c>
      <c r="B201" s="32" t="s">
        <v>2722</v>
      </c>
      <c r="C201" s="22" t="s">
        <v>2642</v>
      </c>
      <c r="D201" s="22" t="s">
        <v>2723</v>
      </c>
      <c r="E201" s="23">
        <v>451</v>
      </c>
      <c r="F201" s="10">
        <v>403.30025062656642</v>
      </c>
      <c r="G201" s="15">
        <f t="shared" si="3"/>
        <v>0.10576441102756891</v>
      </c>
      <c r="H201" s="22" t="s">
        <v>11</v>
      </c>
      <c r="I201" s="22"/>
    </row>
    <row r="202" spans="1:9" x14ac:dyDescent="0.35">
      <c r="A202" s="31">
        <v>728</v>
      </c>
      <c r="B202" s="32" t="s">
        <v>2724</v>
      </c>
      <c r="C202" s="22" t="s">
        <v>2642</v>
      </c>
      <c r="D202" s="22" t="s">
        <v>2725</v>
      </c>
      <c r="E202" s="23">
        <v>120</v>
      </c>
      <c r="F202" s="10">
        <v>107.30827067669172</v>
      </c>
      <c r="G202" s="15">
        <f t="shared" si="3"/>
        <v>0.10576441102756901</v>
      </c>
      <c r="H202" s="22" t="s">
        <v>11</v>
      </c>
      <c r="I202" s="22"/>
    </row>
    <row r="203" spans="1:9" x14ac:dyDescent="0.35">
      <c r="A203" s="31">
        <v>729</v>
      </c>
      <c r="B203" s="32" t="s">
        <v>2726</v>
      </c>
      <c r="C203" s="22" t="s">
        <v>2642</v>
      </c>
      <c r="D203" s="22" t="s">
        <v>2727</v>
      </c>
      <c r="E203" s="23">
        <v>120</v>
      </c>
      <c r="F203" s="10">
        <v>107.30827067669172</v>
      </c>
      <c r="G203" s="15">
        <f t="shared" si="3"/>
        <v>0.10576441102756901</v>
      </c>
      <c r="H203" s="22" t="s">
        <v>11</v>
      </c>
      <c r="I203" s="22"/>
    </row>
    <row r="204" spans="1:9" x14ac:dyDescent="0.35">
      <c r="A204" s="31">
        <v>730</v>
      </c>
      <c r="B204" s="32" t="s">
        <v>2728</v>
      </c>
      <c r="C204" s="22" t="s">
        <v>2369</v>
      </c>
      <c r="D204" s="22" t="s">
        <v>2729</v>
      </c>
      <c r="E204" s="23">
        <v>399</v>
      </c>
      <c r="F204" s="10">
        <v>356.79999999999995</v>
      </c>
      <c r="G204" s="15">
        <f t="shared" si="3"/>
        <v>0.10576441102756903</v>
      </c>
      <c r="H204" s="22" t="s">
        <v>11</v>
      </c>
      <c r="I204" s="22"/>
    </row>
  </sheetData>
  <autoFilter ref="A3:I204" xr:uid="{00000000-0009-0000-0000-000002000000}"/>
  <mergeCells count="2">
    <mergeCell ref="E1:E2"/>
    <mergeCell ref="A2:D2"/>
  </mergeCells>
  <pageMargins left="0.7" right="0.7" top="0.75" bottom="0.75" header="0.3" footer="0.3"/>
  <pageSetup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43"/>
  <sheetViews>
    <sheetView zoomScaleNormal="100" workbookViewId="0">
      <pane ySplit="2" topLeftCell="A428" activePane="bottomLeft" state="frozen"/>
      <selection activeCell="L18" sqref="L18"/>
      <selection pane="bottomLeft" activeCell="L18" sqref="L18"/>
    </sheetView>
  </sheetViews>
  <sheetFormatPr defaultRowHeight="14.5" x14ac:dyDescent="0.35"/>
  <cols>
    <col min="1" max="1" width="23.81640625" style="47" customWidth="1"/>
    <col min="2" max="2" width="41.81640625" style="47" bestFit="1" customWidth="1"/>
    <col min="3" max="3" width="46.26953125" style="47" customWidth="1"/>
    <col min="4" max="4" width="17.7265625" style="55" customWidth="1"/>
    <col min="5" max="5" width="16.26953125" style="37" bestFit="1" customWidth="1"/>
    <col min="6" max="6" width="9.81640625" bestFit="1" customWidth="1"/>
    <col min="7" max="7" width="13.7265625" style="25" bestFit="1" customWidth="1"/>
    <col min="8" max="8" width="23.26953125" style="25" bestFit="1" customWidth="1"/>
    <col min="9" max="10" width="12.1796875" bestFit="1" customWidth="1"/>
    <col min="12" max="12" width="11.7265625" bestFit="1" customWidth="1"/>
  </cols>
  <sheetData>
    <row r="1" spans="1:10" ht="54.65" customHeight="1" x14ac:dyDescent="0.35">
      <c r="A1" s="35"/>
      <c r="B1" s="35"/>
      <c r="C1" s="35"/>
      <c r="D1" s="36" t="s">
        <v>2730</v>
      </c>
    </row>
    <row r="2" spans="1:10" ht="26" x14ac:dyDescent="0.35">
      <c r="A2" s="38" t="s">
        <v>2731</v>
      </c>
      <c r="B2" s="38" t="s">
        <v>2</v>
      </c>
      <c r="C2" s="38" t="s">
        <v>2732</v>
      </c>
      <c r="D2" s="39" t="s">
        <v>4</v>
      </c>
      <c r="E2" s="40" t="s">
        <v>5</v>
      </c>
      <c r="F2" s="40" t="s">
        <v>6</v>
      </c>
      <c r="G2" s="40" t="s">
        <v>7</v>
      </c>
    </row>
    <row r="3" spans="1:10" x14ac:dyDescent="0.35">
      <c r="A3" s="41" t="s">
        <v>2733</v>
      </c>
      <c r="B3" s="42" t="s">
        <v>2734</v>
      </c>
      <c r="C3" s="43" t="s">
        <v>2735</v>
      </c>
      <c r="D3" s="44">
        <v>257834.51819999996</v>
      </c>
      <c r="E3" s="44">
        <v>231081.76367999997</v>
      </c>
      <c r="F3" s="11">
        <f t="shared" ref="F3:F66" si="0">IFERROR((D3-E3)/D3,"")</f>
        <v>0.10375939849624057</v>
      </c>
      <c r="G3" s="10" t="s">
        <v>11</v>
      </c>
      <c r="I3" s="24"/>
      <c r="J3" s="24"/>
    </row>
    <row r="4" spans="1:10" x14ac:dyDescent="0.35">
      <c r="A4" s="41"/>
      <c r="B4" s="41" t="s">
        <v>2736</v>
      </c>
      <c r="C4" s="41" t="s">
        <v>2737</v>
      </c>
      <c r="D4" s="45" t="s">
        <v>2738</v>
      </c>
      <c r="E4" s="44">
        <v>0</v>
      </c>
      <c r="F4" s="11" t="str">
        <f t="shared" si="0"/>
        <v/>
      </c>
      <c r="G4" s="10" t="s">
        <v>11</v>
      </c>
      <c r="H4" s="17"/>
    </row>
    <row r="5" spans="1:10" x14ac:dyDescent="0.35">
      <c r="A5" s="41"/>
      <c r="B5" s="41" t="s">
        <v>2736</v>
      </c>
      <c r="C5" s="41" t="s">
        <v>2739</v>
      </c>
      <c r="D5" s="46">
        <v>0</v>
      </c>
      <c r="E5" s="44">
        <v>0</v>
      </c>
      <c r="F5" s="11" t="str">
        <f t="shared" si="0"/>
        <v/>
      </c>
      <c r="G5" s="10" t="s">
        <v>11</v>
      </c>
      <c r="H5" s="17"/>
    </row>
    <row r="6" spans="1:10" x14ac:dyDescent="0.35">
      <c r="A6" s="41" t="s">
        <v>2740</v>
      </c>
      <c r="B6" s="41" t="s">
        <v>2736</v>
      </c>
      <c r="C6" s="41" t="s">
        <v>2741</v>
      </c>
      <c r="D6" s="45" t="s">
        <v>2738</v>
      </c>
      <c r="E6" s="44">
        <v>0</v>
      </c>
      <c r="F6" s="11" t="str">
        <f t="shared" si="0"/>
        <v/>
      </c>
      <c r="G6" s="10" t="s">
        <v>11</v>
      </c>
      <c r="H6" s="17"/>
    </row>
    <row r="7" spans="1:10" x14ac:dyDescent="0.35">
      <c r="A7" s="41" t="s">
        <v>2742</v>
      </c>
      <c r="B7" s="41" t="s">
        <v>2736</v>
      </c>
      <c r="C7" s="41" t="s">
        <v>2743</v>
      </c>
      <c r="D7" s="44">
        <v>3839.4971999999998</v>
      </c>
      <c r="E7" s="44">
        <v>3441.11328</v>
      </c>
      <c r="F7" s="11">
        <f t="shared" si="0"/>
        <v>0.10375939849624055</v>
      </c>
      <c r="G7" s="10" t="s">
        <v>11</v>
      </c>
      <c r="H7" s="17"/>
    </row>
    <row r="8" spans="1:10" x14ac:dyDescent="0.35">
      <c r="A8" s="41" t="s">
        <v>2744</v>
      </c>
      <c r="B8" s="41" t="s">
        <v>2736</v>
      </c>
      <c r="C8" s="41" t="s">
        <v>2745</v>
      </c>
      <c r="D8" s="44">
        <v>5794.1503199999997</v>
      </c>
      <c r="E8" s="44">
        <v>5192.9527680000001</v>
      </c>
      <c r="F8" s="11">
        <f t="shared" si="0"/>
        <v>0.10375939849624054</v>
      </c>
      <c r="G8" s="10" t="s">
        <v>11</v>
      </c>
      <c r="H8" s="17"/>
    </row>
    <row r="9" spans="1:10" x14ac:dyDescent="0.35">
      <c r="A9" s="41" t="s">
        <v>2746</v>
      </c>
      <c r="B9" s="41" t="s">
        <v>2736</v>
      </c>
      <c r="C9" s="41" t="s">
        <v>2747</v>
      </c>
      <c r="D9" s="44">
        <v>9591.7620960000022</v>
      </c>
      <c r="E9" s="44">
        <v>8596.5266303999997</v>
      </c>
      <c r="F9" s="11">
        <f t="shared" si="0"/>
        <v>0.10375939849624084</v>
      </c>
      <c r="G9" s="10" t="s">
        <v>11</v>
      </c>
      <c r="H9" s="17"/>
    </row>
    <row r="10" spans="1:10" x14ac:dyDescent="0.35">
      <c r="A10" s="41" t="s">
        <v>2748</v>
      </c>
      <c r="B10" s="41" t="s">
        <v>2736</v>
      </c>
      <c r="C10" s="41" t="s">
        <v>2749</v>
      </c>
      <c r="D10" s="45" t="s">
        <v>2738</v>
      </c>
      <c r="E10" s="44">
        <v>0</v>
      </c>
      <c r="F10" s="11" t="str">
        <f t="shared" si="0"/>
        <v/>
      </c>
      <c r="G10" s="10" t="s">
        <v>11</v>
      </c>
      <c r="H10" s="17"/>
    </row>
    <row r="11" spans="1:10" x14ac:dyDescent="0.35">
      <c r="A11" s="41"/>
      <c r="B11" s="41"/>
      <c r="C11" s="43" t="s">
        <v>2750</v>
      </c>
      <c r="D11" s="44"/>
      <c r="E11" s="44">
        <v>0</v>
      </c>
      <c r="F11" s="11" t="str">
        <f t="shared" si="0"/>
        <v/>
      </c>
      <c r="G11" s="10"/>
      <c r="H11" s="17"/>
    </row>
    <row r="12" spans="1:10" x14ac:dyDescent="0.35">
      <c r="A12" s="41" t="s">
        <v>2751</v>
      </c>
      <c r="B12" s="41" t="s">
        <v>2736</v>
      </c>
      <c r="C12" s="41" t="s">
        <v>2752</v>
      </c>
      <c r="D12" s="44">
        <v>3420.6429600000001</v>
      </c>
      <c r="E12" s="44">
        <v>3065.7191039999998</v>
      </c>
      <c r="F12" s="11">
        <f t="shared" si="0"/>
        <v>0.1037593984962407</v>
      </c>
      <c r="G12" s="10" t="s">
        <v>11</v>
      </c>
      <c r="H12" s="17"/>
    </row>
    <row r="13" spans="1:10" x14ac:dyDescent="0.35">
      <c r="A13" s="41" t="s">
        <v>2753</v>
      </c>
      <c r="B13" s="41" t="s">
        <v>2736</v>
      </c>
      <c r="C13" s="41" t="s">
        <v>2754</v>
      </c>
      <c r="D13" s="45" t="s">
        <v>2738</v>
      </c>
      <c r="E13" s="44">
        <v>0</v>
      </c>
      <c r="F13" s="11" t="str">
        <f t="shared" si="0"/>
        <v/>
      </c>
      <c r="G13" s="10" t="s">
        <v>11</v>
      </c>
      <c r="H13" s="17"/>
    </row>
    <row r="14" spans="1:10" x14ac:dyDescent="0.35">
      <c r="A14" s="41" t="s">
        <v>2755</v>
      </c>
      <c r="B14" s="41" t="s">
        <v>2736</v>
      </c>
      <c r="C14" s="41" t="s">
        <v>2756</v>
      </c>
      <c r="D14" s="44">
        <v>13682.571840000001</v>
      </c>
      <c r="E14" s="44">
        <v>12262.876415999999</v>
      </c>
      <c r="F14" s="11">
        <f t="shared" si="0"/>
        <v>0.1037593984962407</v>
      </c>
      <c r="G14" s="10" t="s">
        <v>11</v>
      </c>
      <c r="H14" s="17"/>
    </row>
    <row r="15" spans="1:10" x14ac:dyDescent="0.35">
      <c r="A15" s="41" t="s">
        <v>2757</v>
      </c>
      <c r="B15" s="41" t="s">
        <v>2736</v>
      </c>
      <c r="C15" s="41" t="s">
        <v>2758</v>
      </c>
      <c r="D15" s="44">
        <v>5866.7517216000006</v>
      </c>
      <c r="E15" s="44">
        <v>5258.0210918400007</v>
      </c>
      <c r="F15" s="11">
        <f t="shared" si="0"/>
        <v>0.10375939849624057</v>
      </c>
      <c r="G15" s="10" t="s">
        <v>11</v>
      </c>
      <c r="H15" s="17"/>
    </row>
    <row r="16" spans="1:10" x14ac:dyDescent="0.35">
      <c r="A16" s="41" t="s">
        <v>2759</v>
      </c>
      <c r="B16" s="41" t="s">
        <v>2736</v>
      </c>
      <c r="C16" s="41" t="s">
        <v>2760</v>
      </c>
      <c r="D16" s="45" t="s">
        <v>2738</v>
      </c>
      <c r="E16" s="44">
        <v>0</v>
      </c>
      <c r="F16" s="11" t="str">
        <f t="shared" si="0"/>
        <v/>
      </c>
      <c r="G16" s="10" t="s">
        <v>11</v>
      </c>
      <c r="H16" s="17"/>
    </row>
    <row r="17" spans="1:8" x14ac:dyDescent="0.35">
      <c r="A17" s="41" t="s">
        <v>2761</v>
      </c>
      <c r="B17" s="41" t="s">
        <v>2736</v>
      </c>
      <c r="C17" s="41" t="s">
        <v>2762</v>
      </c>
      <c r="D17" s="44">
        <v>23874.69168</v>
      </c>
      <c r="E17" s="44">
        <v>21397.468031999997</v>
      </c>
      <c r="F17" s="11">
        <f t="shared" si="0"/>
        <v>0.10375939849624072</v>
      </c>
      <c r="G17" s="10" t="s">
        <v>11</v>
      </c>
      <c r="H17" s="17"/>
    </row>
    <row r="18" spans="1:8" x14ac:dyDescent="0.35">
      <c r="A18" s="41" t="s">
        <v>2763</v>
      </c>
      <c r="B18" s="41" t="s">
        <v>2736</v>
      </c>
      <c r="C18" s="41" t="s">
        <v>2764</v>
      </c>
      <c r="D18" s="44">
        <v>47330.529119999999</v>
      </c>
      <c r="E18" s="44">
        <v>42419.541888</v>
      </c>
      <c r="F18" s="11">
        <f t="shared" si="0"/>
        <v>0.10375939849624059</v>
      </c>
      <c r="G18" s="10" t="s">
        <v>11</v>
      </c>
      <c r="H18" s="17"/>
    </row>
    <row r="19" spans="1:8" x14ac:dyDescent="0.35">
      <c r="A19" s="41" t="s">
        <v>2765</v>
      </c>
      <c r="B19" s="41" t="s">
        <v>2736</v>
      </c>
      <c r="C19" s="41" t="s">
        <v>2766</v>
      </c>
      <c r="D19" s="45" t="s">
        <v>2738</v>
      </c>
      <c r="E19" s="44">
        <v>0</v>
      </c>
      <c r="F19" s="11" t="str">
        <f t="shared" si="0"/>
        <v/>
      </c>
      <c r="G19" s="10" t="s">
        <v>11</v>
      </c>
      <c r="H19" s="17"/>
    </row>
    <row r="20" spans="1:8" x14ac:dyDescent="0.35">
      <c r="A20" s="41" t="s">
        <v>2767</v>
      </c>
      <c r="B20" s="41" t="s">
        <v>2736</v>
      </c>
      <c r="C20" s="41" t="s">
        <v>2768</v>
      </c>
      <c r="D20" s="44">
        <v>6987.8849040000005</v>
      </c>
      <c r="E20" s="44">
        <v>6262.8261696</v>
      </c>
      <c r="F20" s="11">
        <f t="shared" si="0"/>
        <v>0.10375939849624066</v>
      </c>
      <c r="G20" s="10" t="s">
        <v>11</v>
      </c>
      <c r="H20" s="17"/>
    </row>
    <row r="21" spans="1:8" x14ac:dyDescent="0.35">
      <c r="A21" s="41" t="s">
        <v>2769</v>
      </c>
      <c r="B21" s="41" t="s">
        <v>2736</v>
      </c>
      <c r="C21" s="41" t="s">
        <v>2770</v>
      </c>
      <c r="D21" s="44">
        <v>14373.681336000001</v>
      </c>
      <c r="E21" s="44">
        <v>12882.276806400001</v>
      </c>
      <c r="F21" s="11">
        <f t="shared" si="0"/>
        <v>0.10375939849624062</v>
      </c>
      <c r="G21" s="10" t="s">
        <v>11</v>
      </c>
      <c r="H21" s="17"/>
    </row>
    <row r="22" spans="1:8" x14ac:dyDescent="0.35">
      <c r="A22" s="41" t="s">
        <v>2771</v>
      </c>
      <c r="B22" s="41" t="s">
        <v>2736</v>
      </c>
      <c r="C22" s="41" t="s">
        <v>2772</v>
      </c>
      <c r="D22" s="44">
        <v>4956.4418400000004</v>
      </c>
      <c r="E22" s="44">
        <v>4442.1644160000005</v>
      </c>
      <c r="F22" s="11">
        <f t="shared" si="0"/>
        <v>0.10375939849624057</v>
      </c>
      <c r="G22" s="10" t="s">
        <v>11</v>
      </c>
      <c r="H22" s="17"/>
    </row>
    <row r="23" spans="1:8" x14ac:dyDescent="0.35">
      <c r="A23" s="41" t="s">
        <v>2773</v>
      </c>
      <c r="B23" s="41" t="s">
        <v>2736</v>
      </c>
      <c r="C23" s="41" t="s">
        <v>2774</v>
      </c>
      <c r="D23" s="44">
        <v>17103.214800000002</v>
      </c>
      <c r="E23" s="44">
        <v>15328.595520000001</v>
      </c>
      <c r="F23" s="11">
        <f t="shared" si="0"/>
        <v>0.10375939849624063</v>
      </c>
      <c r="G23" s="10" t="s">
        <v>11</v>
      </c>
      <c r="H23" s="17"/>
    </row>
    <row r="24" spans="1:8" x14ac:dyDescent="0.35">
      <c r="A24" s="41" t="s">
        <v>2775</v>
      </c>
      <c r="B24" s="41" t="s">
        <v>2736</v>
      </c>
      <c r="C24" s="41" t="s">
        <v>2776</v>
      </c>
      <c r="D24" s="44">
        <v>3281.0248799999999</v>
      </c>
      <c r="E24" s="44">
        <v>2940.5877119999996</v>
      </c>
      <c r="F24" s="11">
        <f t="shared" si="0"/>
        <v>0.10375939849624072</v>
      </c>
      <c r="G24" s="10" t="s">
        <v>11</v>
      </c>
      <c r="H24" s="17"/>
    </row>
    <row r="25" spans="1:8" x14ac:dyDescent="0.35">
      <c r="A25" s="41" t="s">
        <v>2777</v>
      </c>
      <c r="B25" s="41" t="s">
        <v>2736</v>
      </c>
      <c r="C25" s="41" t="s">
        <v>2778</v>
      </c>
      <c r="D25" s="44">
        <v>3092.5404719999997</v>
      </c>
      <c r="E25" s="44">
        <v>2771.6603327999997</v>
      </c>
      <c r="F25" s="11">
        <f t="shared" si="0"/>
        <v>0.10375939849624062</v>
      </c>
      <c r="G25" s="10" t="s">
        <v>11</v>
      </c>
      <c r="H25" s="17"/>
    </row>
    <row r="26" spans="1:8" x14ac:dyDescent="0.35">
      <c r="A26" s="41" t="s">
        <v>2779</v>
      </c>
      <c r="B26" s="41" t="s">
        <v>2736</v>
      </c>
      <c r="C26" s="41" t="s">
        <v>2780</v>
      </c>
      <c r="D26" s="44">
        <v>3092.5404719999997</v>
      </c>
      <c r="E26" s="44">
        <v>2771.6603327999997</v>
      </c>
      <c r="F26" s="11">
        <f t="shared" si="0"/>
        <v>0.10375939849624062</v>
      </c>
      <c r="G26" s="10" t="s">
        <v>11</v>
      </c>
      <c r="H26" s="17"/>
    </row>
    <row r="27" spans="1:8" x14ac:dyDescent="0.35">
      <c r="A27" s="41" t="s">
        <v>2781</v>
      </c>
      <c r="B27" s="41" t="s">
        <v>2736</v>
      </c>
      <c r="C27" s="41" t="s">
        <v>2782</v>
      </c>
      <c r="D27" s="44">
        <v>4740.0338160000001</v>
      </c>
      <c r="E27" s="44">
        <v>4248.2107584000005</v>
      </c>
      <c r="F27" s="11">
        <f t="shared" si="0"/>
        <v>0.10375939849624052</v>
      </c>
      <c r="G27" s="10" t="s">
        <v>11</v>
      </c>
      <c r="H27" s="17"/>
    </row>
    <row r="28" spans="1:8" x14ac:dyDescent="0.35">
      <c r="A28" s="41" t="s">
        <v>2783</v>
      </c>
      <c r="B28" s="41" t="s">
        <v>2736</v>
      </c>
      <c r="C28" s="41" t="s">
        <v>2784</v>
      </c>
      <c r="D28" s="44">
        <v>4460.7976559999997</v>
      </c>
      <c r="E28" s="44">
        <v>3997.9479743999991</v>
      </c>
      <c r="F28" s="11">
        <f t="shared" si="0"/>
        <v>0.10375939849624075</v>
      </c>
      <c r="G28" s="10" t="s">
        <v>11</v>
      </c>
      <c r="H28" s="17"/>
    </row>
    <row r="29" spans="1:8" x14ac:dyDescent="0.35">
      <c r="A29" s="41" t="s">
        <v>2785</v>
      </c>
      <c r="B29" s="41" t="s">
        <v>2736</v>
      </c>
      <c r="C29" s="41" t="s">
        <v>2786</v>
      </c>
      <c r="D29" s="44">
        <v>9326.487744</v>
      </c>
      <c r="E29" s="44">
        <v>8358.7769855999995</v>
      </c>
      <c r="F29" s="11">
        <f t="shared" si="0"/>
        <v>0.10375939849624065</v>
      </c>
      <c r="G29" s="10" t="s">
        <v>11</v>
      </c>
      <c r="H29" s="17"/>
    </row>
    <row r="30" spans="1:8" x14ac:dyDescent="0.35">
      <c r="A30" s="41" t="s">
        <v>2787</v>
      </c>
      <c r="B30" s="41" t="s">
        <v>2736</v>
      </c>
      <c r="C30" s="41" t="s">
        <v>2788</v>
      </c>
      <c r="D30" s="44">
        <v>36956.905776</v>
      </c>
      <c r="E30" s="44">
        <v>33122.279462399994</v>
      </c>
      <c r="F30" s="11">
        <f t="shared" si="0"/>
        <v>0.10375939849624075</v>
      </c>
      <c r="G30" s="10" t="s">
        <v>11</v>
      </c>
      <c r="H30" s="17"/>
    </row>
    <row r="31" spans="1:8" x14ac:dyDescent="0.35">
      <c r="A31" s="41" t="s">
        <v>2789</v>
      </c>
      <c r="B31" s="41" t="s">
        <v>2736</v>
      </c>
      <c r="C31" s="41" t="s">
        <v>2790</v>
      </c>
      <c r="D31" s="44">
        <v>64587.323808000001</v>
      </c>
      <c r="E31" s="44">
        <v>57885.781939199995</v>
      </c>
      <c r="F31" s="11">
        <f t="shared" si="0"/>
        <v>0.1037593984962407</v>
      </c>
      <c r="G31" s="10" t="s">
        <v>11</v>
      </c>
      <c r="H31" s="17"/>
    </row>
    <row r="32" spans="1:8" x14ac:dyDescent="0.35">
      <c r="A32" s="41" t="s">
        <v>2791</v>
      </c>
      <c r="B32" s="41" t="s">
        <v>2736</v>
      </c>
      <c r="C32" s="41" t="s">
        <v>2792</v>
      </c>
      <c r="D32" s="45" t="s">
        <v>2738</v>
      </c>
      <c r="E32" s="44">
        <v>0</v>
      </c>
      <c r="F32" s="11" t="str">
        <f t="shared" si="0"/>
        <v/>
      </c>
      <c r="G32" s="10" t="s">
        <v>11</v>
      </c>
      <c r="H32" s="17"/>
    </row>
    <row r="33" spans="1:8" x14ac:dyDescent="0.35">
      <c r="A33" s="41" t="s">
        <v>2793</v>
      </c>
      <c r="B33" s="41" t="s">
        <v>2736</v>
      </c>
      <c r="C33" s="41" t="s">
        <v>2794</v>
      </c>
      <c r="D33" s="44">
        <v>2059.3666800000001</v>
      </c>
      <c r="E33" s="44">
        <v>1845.688032</v>
      </c>
      <c r="F33" s="11">
        <f t="shared" si="0"/>
        <v>0.10375939849624063</v>
      </c>
      <c r="G33" s="10" t="s">
        <v>11</v>
      </c>
      <c r="H33" s="17"/>
    </row>
    <row r="34" spans="1:8" x14ac:dyDescent="0.35">
      <c r="A34" s="41" t="s">
        <v>2795</v>
      </c>
      <c r="B34" s="41" t="s">
        <v>2736</v>
      </c>
      <c r="C34" s="41" t="s">
        <v>2796</v>
      </c>
      <c r="D34" s="44">
        <v>7335.9328320000004</v>
      </c>
      <c r="E34" s="44">
        <v>6574.7608539428575</v>
      </c>
      <c r="F34" s="11">
        <f t="shared" si="0"/>
        <v>0.10375939849624061</v>
      </c>
      <c r="G34" s="10" t="s">
        <v>11</v>
      </c>
      <c r="H34" s="17"/>
    </row>
    <row r="35" spans="1:8" x14ac:dyDescent="0.35">
      <c r="A35" s="41" t="s">
        <v>2797</v>
      </c>
      <c r="B35" s="41" t="s">
        <v>2736</v>
      </c>
      <c r="C35" s="41" t="s">
        <v>2798</v>
      </c>
      <c r="D35" s="44">
        <v>8446.8938400000006</v>
      </c>
      <c r="E35" s="44">
        <v>7570.4492160000009</v>
      </c>
      <c r="F35" s="11">
        <f t="shared" si="0"/>
        <v>0.10375939849624057</v>
      </c>
      <c r="G35" s="10" t="s">
        <v>11</v>
      </c>
      <c r="H35" s="17"/>
    </row>
    <row r="36" spans="1:8" x14ac:dyDescent="0.35">
      <c r="A36" s="41" t="s">
        <v>2799</v>
      </c>
      <c r="B36" s="41" t="s">
        <v>2736</v>
      </c>
      <c r="C36" s="41" t="s">
        <v>2800</v>
      </c>
      <c r="D36" s="44">
        <v>105279.01322399999</v>
      </c>
      <c r="E36" s="44">
        <v>94355.326137600001</v>
      </c>
      <c r="F36" s="11">
        <f t="shared" si="0"/>
        <v>0.10375939849624055</v>
      </c>
      <c r="G36" s="10" t="s">
        <v>11</v>
      </c>
      <c r="H36" s="17"/>
    </row>
    <row r="37" spans="1:8" x14ac:dyDescent="0.35">
      <c r="A37" s="41" t="s">
        <v>2801</v>
      </c>
      <c r="B37" s="41" t="s">
        <v>2736</v>
      </c>
      <c r="C37" s="41" t="s">
        <v>2802</v>
      </c>
      <c r="D37" s="44">
        <v>24502.973040000001</v>
      </c>
      <c r="E37" s="44">
        <v>21960.559295999999</v>
      </c>
      <c r="F37" s="11">
        <f t="shared" si="0"/>
        <v>0.10375939849624065</v>
      </c>
      <c r="G37" s="10" t="s">
        <v>11</v>
      </c>
      <c r="H37" s="17"/>
    </row>
    <row r="38" spans="1:8" x14ac:dyDescent="0.35">
      <c r="A38" s="41" t="s">
        <v>2803</v>
      </c>
      <c r="B38" s="41" t="s">
        <v>2736</v>
      </c>
      <c r="C38" s="41" t="s">
        <v>2804</v>
      </c>
      <c r="D38" s="44">
        <v>28189.555199999999</v>
      </c>
      <c r="E38" s="44">
        <v>25264.623908571426</v>
      </c>
      <c r="F38" s="11">
        <f t="shared" si="0"/>
        <v>0.10375939849624066</v>
      </c>
      <c r="G38" s="10" t="s">
        <v>11</v>
      </c>
      <c r="H38" s="17"/>
    </row>
    <row r="39" spans="1:8" x14ac:dyDescent="0.35">
      <c r="A39" s="41" t="s">
        <v>2805</v>
      </c>
      <c r="B39" s="41" t="s">
        <v>2736</v>
      </c>
      <c r="C39" s="41" t="s">
        <v>2806</v>
      </c>
      <c r="D39" s="44">
        <v>20872.902959999999</v>
      </c>
      <c r="E39" s="44">
        <v>18707.143103999999</v>
      </c>
      <c r="F39" s="11">
        <f t="shared" si="0"/>
        <v>0.10375939849624063</v>
      </c>
      <c r="G39" s="10" t="s">
        <v>11</v>
      </c>
      <c r="H39" s="17"/>
    </row>
    <row r="40" spans="1:8" x14ac:dyDescent="0.35">
      <c r="A40" s="41" t="s">
        <v>2807</v>
      </c>
      <c r="B40" s="41" t="s">
        <v>2736</v>
      </c>
      <c r="C40" s="41" t="s">
        <v>2808</v>
      </c>
      <c r="D40" s="44">
        <v>11029.828320000001</v>
      </c>
      <c r="E40" s="44">
        <v>9885.3799680000011</v>
      </c>
      <c r="F40" s="11">
        <f t="shared" si="0"/>
        <v>0.10375939849624055</v>
      </c>
      <c r="G40" s="10" t="s">
        <v>11</v>
      </c>
      <c r="H40" s="17"/>
    </row>
    <row r="41" spans="1:8" x14ac:dyDescent="0.35">
      <c r="A41" s="41" t="s">
        <v>2809</v>
      </c>
      <c r="B41" s="41" t="s">
        <v>2736</v>
      </c>
      <c r="C41" s="41" t="s">
        <v>2810</v>
      </c>
      <c r="D41" s="44">
        <v>2624.819904</v>
      </c>
      <c r="E41" s="44">
        <v>2352.4701696000002</v>
      </c>
      <c r="F41" s="11">
        <f t="shared" si="0"/>
        <v>0.10375939849624051</v>
      </c>
      <c r="G41" s="10" t="s">
        <v>11</v>
      </c>
      <c r="H41" s="17"/>
    </row>
    <row r="42" spans="1:8" x14ac:dyDescent="0.35">
      <c r="A42" s="41" t="s">
        <v>2811</v>
      </c>
      <c r="B42" s="41" t="s">
        <v>2736</v>
      </c>
      <c r="C42" s="41" t="s">
        <v>2812</v>
      </c>
      <c r="D42" s="44">
        <v>2380.4882640000001</v>
      </c>
      <c r="E42" s="44">
        <v>2133.4902336</v>
      </c>
      <c r="F42" s="11">
        <f t="shared" si="0"/>
        <v>0.10375939849624062</v>
      </c>
      <c r="G42" s="10" t="s">
        <v>11</v>
      </c>
      <c r="H42" s="17"/>
    </row>
    <row r="43" spans="1:8" x14ac:dyDescent="0.35">
      <c r="A43" s="41" t="s">
        <v>2813</v>
      </c>
      <c r="B43" s="41" t="s">
        <v>2736</v>
      </c>
      <c r="C43" s="41" t="s">
        <v>2814</v>
      </c>
      <c r="D43" s="45" t="s">
        <v>2738</v>
      </c>
      <c r="E43" s="44">
        <v>0</v>
      </c>
      <c r="F43" s="11" t="str">
        <f t="shared" si="0"/>
        <v/>
      </c>
      <c r="G43" s="10" t="s">
        <v>11</v>
      </c>
      <c r="H43" s="17"/>
    </row>
    <row r="44" spans="1:8" x14ac:dyDescent="0.35">
      <c r="A44" s="41" t="s">
        <v>2815</v>
      </c>
      <c r="B44" s="41" t="s">
        <v>2736</v>
      </c>
      <c r="C44" s="41" t="s">
        <v>2816</v>
      </c>
      <c r="D44" s="44">
        <v>2603.8771919999999</v>
      </c>
      <c r="E44" s="44">
        <v>2333.7004607999997</v>
      </c>
      <c r="F44" s="11">
        <f t="shared" si="0"/>
        <v>0.10375939849624068</v>
      </c>
      <c r="G44" s="10" t="s">
        <v>11</v>
      </c>
      <c r="H44" s="17"/>
    </row>
    <row r="45" spans="1:8" x14ac:dyDescent="0.35">
      <c r="A45" s="41" t="s">
        <v>2817</v>
      </c>
      <c r="B45" s="41" t="s">
        <v>2736</v>
      </c>
      <c r="C45" s="41" t="s">
        <v>2818</v>
      </c>
      <c r="D45" s="44">
        <v>3490.4519999999998</v>
      </c>
      <c r="E45" s="44">
        <v>3128.2847999999999</v>
      </c>
      <c r="F45" s="11">
        <f t="shared" si="0"/>
        <v>0.10375939849624057</v>
      </c>
      <c r="G45" s="10" t="s">
        <v>11</v>
      </c>
      <c r="H45" s="17"/>
    </row>
    <row r="46" spans="1:8" x14ac:dyDescent="0.35">
      <c r="A46" s="41" t="s">
        <v>2819</v>
      </c>
      <c r="B46" s="41" t="s">
        <v>2736</v>
      </c>
      <c r="C46" s="41" t="s">
        <v>2820</v>
      </c>
      <c r="D46" s="45" t="s">
        <v>2738</v>
      </c>
      <c r="E46" s="44">
        <v>0</v>
      </c>
      <c r="F46" s="11" t="str">
        <f t="shared" si="0"/>
        <v/>
      </c>
      <c r="G46" s="10" t="s">
        <v>11</v>
      </c>
      <c r="H46" s="17"/>
    </row>
    <row r="47" spans="1:8" x14ac:dyDescent="0.35">
      <c r="A47" s="41" t="s">
        <v>2821</v>
      </c>
      <c r="B47" s="41" t="s">
        <v>2736</v>
      </c>
      <c r="C47" s="41" t="s">
        <v>2822</v>
      </c>
      <c r="D47" s="45" t="s">
        <v>2738</v>
      </c>
      <c r="E47" s="44">
        <v>0</v>
      </c>
      <c r="F47" s="11" t="str">
        <f t="shared" si="0"/>
        <v/>
      </c>
      <c r="G47" s="10" t="s">
        <v>11</v>
      </c>
      <c r="H47" s="17"/>
    </row>
    <row r="48" spans="1:8" x14ac:dyDescent="0.35">
      <c r="A48" s="41" t="s">
        <v>2823</v>
      </c>
      <c r="B48" s="41" t="s">
        <v>2736</v>
      </c>
      <c r="C48" s="41" t="s">
        <v>2824</v>
      </c>
      <c r="D48" s="44">
        <v>17452.260000000002</v>
      </c>
      <c r="E48" s="44">
        <v>15641.424000000001</v>
      </c>
      <c r="F48" s="11">
        <f t="shared" si="0"/>
        <v>0.10375939849624065</v>
      </c>
      <c r="G48" s="10" t="s">
        <v>11</v>
      </c>
      <c r="H48" s="17"/>
    </row>
    <row r="49" spans="1:8" x14ac:dyDescent="0.35">
      <c r="A49" s="41" t="s">
        <v>2825</v>
      </c>
      <c r="B49" s="41" t="s">
        <v>2736</v>
      </c>
      <c r="C49" s="41" t="s">
        <v>2826</v>
      </c>
      <c r="D49" s="44">
        <v>7609.1853600000013</v>
      </c>
      <c r="E49" s="44">
        <v>6819.6608640000004</v>
      </c>
      <c r="F49" s="11">
        <f t="shared" si="0"/>
        <v>0.1037593984962407</v>
      </c>
      <c r="G49" s="10" t="s">
        <v>11</v>
      </c>
      <c r="H49" s="17"/>
    </row>
    <row r="50" spans="1:8" x14ac:dyDescent="0.35">
      <c r="A50" s="41" t="s">
        <v>2827</v>
      </c>
      <c r="B50" s="41" t="s">
        <v>2736</v>
      </c>
      <c r="C50" s="41" t="s">
        <v>2828</v>
      </c>
      <c r="D50" s="44">
        <v>7260.1401599999999</v>
      </c>
      <c r="E50" s="44">
        <v>6506.8323840000003</v>
      </c>
      <c r="F50" s="11">
        <f t="shared" si="0"/>
        <v>0.10375939849624055</v>
      </c>
      <c r="G50" s="10" t="s">
        <v>11</v>
      </c>
      <c r="H50" s="17"/>
    </row>
    <row r="51" spans="1:8" x14ac:dyDescent="0.35">
      <c r="A51" s="41"/>
      <c r="B51" s="41"/>
      <c r="D51" s="44"/>
      <c r="E51" s="44">
        <v>0</v>
      </c>
      <c r="F51" s="11" t="str">
        <f t="shared" si="0"/>
        <v/>
      </c>
      <c r="G51" s="10"/>
      <c r="H51" s="17"/>
    </row>
    <row r="52" spans="1:8" x14ac:dyDescent="0.35">
      <c r="A52" s="41" t="s">
        <v>2829</v>
      </c>
      <c r="B52" s="42" t="s">
        <v>2830</v>
      </c>
      <c r="C52" s="42" t="s">
        <v>2831</v>
      </c>
      <c r="D52" s="44">
        <v>145662.57089999999</v>
      </c>
      <c r="E52" s="44">
        <v>130548.71015999999</v>
      </c>
      <c r="F52" s="11">
        <f t="shared" si="0"/>
        <v>0.10375939849624063</v>
      </c>
      <c r="G52" s="10" t="s">
        <v>11</v>
      </c>
      <c r="H52" s="17"/>
    </row>
    <row r="53" spans="1:8" x14ac:dyDescent="0.35">
      <c r="A53" s="41"/>
      <c r="B53" s="41" t="s">
        <v>2832</v>
      </c>
      <c r="C53" s="41" t="s">
        <v>2737</v>
      </c>
      <c r="D53" s="45" t="s">
        <v>2738</v>
      </c>
      <c r="E53" s="44">
        <v>0</v>
      </c>
      <c r="F53" s="11" t="str">
        <f t="shared" si="0"/>
        <v/>
      </c>
      <c r="G53" s="10" t="s">
        <v>11</v>
      </c>
      <c r="H53" s="17"/>
    </row>
    <row r="54" spans="1:8" x14ac:dyDescent="0.35">
      <c r="A54" s="41"/>
      <c r="B54" s="41" t="s">
        <v>2832</v>
      </c>
      <c r="C54" s="41" t="s">
        <v>2739</v>
      </c>
      <c r="D54" s="44"/>
      <c r="E54" s="44">
        <v>0</v>
      </c>
      <c r="F54" s="11" t="str">
        <f t="shared" si="0"/>
        <v/>
      </c>
      <c r="G54" s="10" t="s">
        <v>11</v>
      </c>
      <c r="H54" s="17"/>
    </row>
    <row r="55" spans="1:8" x14ac:dyDescent="0.35">
      <c r="A55" s="41" t="s">
        <v>2740</v>
      </c>
      <c r="B55" s="41" t="s">
        <v>2832</v>
      </c>
      <c r="C55" s="41" t="s">
        <v>2741</v>
      </c>
      <c r="D55" s="45" t="s">
        <v>2738</v>
      </c>
      <c r="E55" s="44">
        <v>0</v>
      </c>
      <c r="F55" s="11" t="str">
        <f t="shared" si="0"/>
        <v/>
      </c>
      <c r="G55" s="10" t="s">
        <v>11</v>
      </c>
      <c r="H55" s="17"/>
    </row>
    <row r="56" spans="1:8" x14ac:dyDescent="0.35">
      <c r="A56" s="41" t="s">
        <v>2742</v>
      </c>
      <c r="B56" s="41" t="s">
        <v>2832</v>
      </c>
      <c r="C56" s="41" t="s">
        <v>2743</v>
      </c>
      <c r="D56" s="44">
        <v>3839.4971999999998</v>
      </c>
      <c r="E56" s="44">
        <v>3441.11328</v>
      </c>
      <c r="F56" s="11">
        <f t="shared" si="0"/>
        <v>0.10375939849624055</v>
      </c>
      <c r="G56" s="10" t="s">
        <v>11</v>
      </c>
      <c r="H56" s="17"/>
    </row>
    <row r="57" spans="1:8" x14ac:dyDescent="0.35">
      <c r="A57" s="41" t="s">
        <v>2744</v>
      </c>
      <c r="B57" s="41" t="s">
        <v>2832</v>
      </c>
      <c r="C57" s="41" t="s">
        <v>2745</v>
      </c>
      <c r="D57" s="44">
        <v>5794.1503199999997</v>
      </c>
      <c r="E57" s="44">
        <v>5192.9527680000001</v>
      </c>
      <c r="F57" s="11">
        <f t="shared" si="0"/>
        <v>0.10375939849624054</v>
      </c>
      <c r="G57" s="10" t="s">
        <v>11</v>
      </c>
      <c r="H57" s="17"/>
    </row>
    <row r="58" spans="1:8" x14ac:dyDescent="0.35">
      <c r="A58" s="41" t="s">
        <v>2746</v>
      </c>
      <c r="B58" s="41" t="s">
        <v>2832</v>
      </c>
      <c r="C58" s="41" t="s">
        <v>2747</v>
      </c>
      <c r="D58" s="44">
        <v>9591.7620960000022</v>
      </c>
      <c r="E58" s="44">
        <v>8596.5266303999997</v>
      </c>
      <c r="F58" s="11">
        <f t="shared" si="0"/>
        <v>0.10375939849624084</v>
      </c>
      <c r="G58" s="10" t="s">
        <v>11</v>
      </c>
      <c r="H58" s="17"/>
    </row>
    <row r="59" spans="1:8" x14ac:dyDescent="0.35">
      <c r="A59" s="41" t="s">
        <v>2748</v>
      </c>
      <c r="B59" s="41" t="s">
        <v>2832</v>
      </c>
      <c r="C59" s="41" t="s">
        <v>2749</v>
      </c>
      <c r="D59" s="45" t="s">
        <v>2738</v>
      </c>
      <c r="E59" s="44">
        <v>0</v>
      </c>
      <c r="F59" s="11" t="str">
        <f t="shared" si="0"/>
        <v/>
      </c>
      <c r="G59" s="10" t="s">
        <v>11</v>
      </c>
      <c r="H59" s="17"/>
    </row>
    <row r="60" spans="1:8" x14ac:dyDescent="0.35">
      <c r="A60" s="41" t="s">
        <v>2833</v>
      </c>
      <c r="B60" s="41" t="s">
        <v>2832</v>
      </c>
      <c r="C60" s="41" t="s">
        <v>2834</v>
      </c>
      <c r="D60" s="44">
        <v>4048.9243200000001</v>
      </c>
      <c r="E60" s="44">
        <v>3628.8103679999999</v>
      </c>
      <c r="F60" s="11">
        <f t="shared" si="0"/>
        <v>0.10375939849624063</v>
      </c>
      <c r="G60" s="10" t="s">
        <v>11</v>
      </c>
      <c r="H60" s="17"/>
    </row>
    <row r="61" spans="1:8" x14ac:dyDescent="0.35">
      <c r="A61" s="41" t="s">
        <v>2835</v>
      </c>
      <c r="B61" s="41" t="s">
        <v>2832</v>
      </c>
      <c r="C61" s="41" t="s">
        <v>2836</v>
      </c>
      <c r="D61" s="45" t="s">
        <v>2738</v>
      </c>
      <c r="E61" s="44">
        <v>0</v>
      </c>
      <c r="F61" s="11" t="str">
        <f t="shared" si="0"/>
        <v/>
      </c>
      <c r="G61" s="10" t="s">
        <v>11</v>
      </c>
      <c r="H61" s="17"/>
    </row>
    <row r="62" spans="1:8" x14ac:dyDescent="0.35">
      <c r="A62" s="41"/>
      <c r="B62" s="41"/>
      <c r="C62" s="42" t="s">
        <v>2750</v>
      </c>
      <c r="D62" s="44"/>
      <c r="E62" s="44">
        <v>0</v>
      </c>
      <c r="F62" s="11" t="str">
        <f t="shared" si="0"/>
        <v/>
      </c>
      <c r="G62" s="10"/>
      <c r="H62" s="17"/>
    </row>
    <row r="63" spans="1:8" x14ac:dyDescent="0.35">
      <c r="A63" s="41" t="s">
        <v>2751</v>
      </c>
      <c r="B63" s="41" t="s">
        <v>2832</v>
      </c>
      <c r="C63" s="41" t="s">
        <v>2752</v>
      </c>
      <c r="D63" s="44">
        <v>3420.6429600000001</v>
      </c>
      <c r="E63" s="44">
        <v>3065.7191039999998</v>
      </c>
      <c r="F63" s="11">
        <f t="shared" si="0"/>
        <v>0.1037593984962407</v>
      </c>
      <c r="G63" s="10" t="s">
        <v>11</v>
      </c>
      <c r="H63" s="17"/>
    </row>
    <row r="64" spans="1:8" x14ac:dyDescent="0.35">
      <c r="A64" s="41" t="s">
        <v>2755</v>
      </c>
      <c r="B64" s="41" t="s">
        <v>2832</v>
      </c>
      <c r="C64" s="41" t="s">
        <v>2756</v>
      </c>
      <c r="D64" s="44">
        <v>13682.571840000001</v>
      </c>
      <c r="E64" s="44">
        <v>12262.876415999999</v>
      </c>
      <c r="F64" s="11">
        <f t="shared" si="0"/>
        <v>0.1037593984962407</v>
      </c>
      <c r="G64" s="10" t="s">
        <v>11</v>
      </c>
      <c r="H64" s="17"/>
    </row>
    <row r="65" spans="1:8" x14ac:dyDescent="0.35">
      <c r="A65" s="41" t="s">
        <v>2757</v>
      </c>
      <c r="B65" s="41" t="s">
        <v>2832</v>
      </c>
      <c r="C65" s="41" t="s">
        <v>2758</v>
      </c>
      <c r="D65" s="44">
        <v>5866.7517216000006</v>
      </c>
      <c r="E65" s="44">
        <v>5258.0210918400007</v>
      </c>
      <c r="F65" s="11">
        <f t="shared" si="0"/>
        <v>0.10375939849624057</v>
      </c>
      <c r="G65" s="10" t="s">
        <v>11</v>
      </c>
      <c r="H65" s="17"/>
    </row>
    <row r="66" spans="1:8" x14ac:dyDescent="0.35">
      <c r="A66" s="41" t="s">
        <v>2837</v>
      </c>
      <c r="B66" s="41" t="s">
        <v>2832</v>
      </c>
      <c r="C66" s="41" t="s">
        <v>2838</v>
      </c>
      <c r="D66" s="44">
        <v>12356.200080000001</v>
      </c>
      <c r="E66" s="44">
        <v>11074.128192</v>
      </c>
      <c r="F66" s="11">
        <f t="shared" si="0"/>
        <v>0.10375939849624063</v>
      </c>
      <c r="G66" s="10" t="s">
        <v>11</v>
      </c>
      <c r="H66" s="17"/>
    </row>
    <row r="67" spans="1:8" x14ac:dyDescent="0.35">
      <c r="A67" s="41" t="s">
        <v>2839</v>
      </c>
      <c r="B67" s="41" t="s">
        <v>2832</v>
      </c>
      <c r="C67" s="41" t="s">
        <v>2840</v>
      </c>
      <c r="D67" s="44">
        <v>16405.124400000001</v>
      </c>
      <c r="E67" s="44">
        <v>14702.938560000001</v>
      </c>
      <c r="F67" s="11">
        <f t="shared" ref="F67:F130" si="1">IFERROR((D67-E67)/D67,"")</f>
        <v>0.10375939849624061</v>
      </c>
      <c r="G67" s="10" t="s">
        <v>11</v>
      </c>
      <c r="H67" s="17"/>
    </row>
    <row r="68" spans="1:8" x14ac:dyDescent="0.35">
      <c r="A68" s="41" t="s">
        <v>2841</v>
      </c>
      <c r="B68" s="41" t="s">
        <v>2832</v>
      </c>
      <c r="C68" s="41" t="s">
        <v>2842</v>
      </c>
      <c r="D68" s="44">
        <v>21291.7572</v>
      </c>
      <c r="E68" s="44">
        <v>19082.53728</v>
      </c>
      <c r="F68" s="11">
        <f t="shared" si="1"/>
        <v>0.10375939849624058</v>
      </c>
      <c r="G68" s="10" t="s">
        <v>11</v>
      </c>
      <c r="H68" s="17"/>
    </row>
    <row r="69" spans="1:8" x14ac:dyDescent="0.35">
      <c r="A69" s="41" t="s">
        <v>2767</v>
      </c>
      <c r="B69" s="41" t="s">
        <v>2832</v>
      </c>
      <c r="C69" s="41" t="s">
        <v>2768</v>
      </c>
      <c r="D69" s="44">
        <v>6987.8849040000005</v>
      </c>
      <c r="E69" s="44">
        <v>6262.8261696</v>
      </c>
      <c r="F69" s="11">
        <f t="shared" si="1"/>
        <v>0.10375939849624066</v>
      </c>
      <c r="G69" s="10" t="s">
        <v>11</v>
      </c>
      <c r="H69" s="17"/>
    </row>
    <row r="70" spans="1:8" x14ac:dyDescent="0.35">
      <c r="A70" s="41" t="s">
        <v>2769</v>
      </c>
      <c r="B70" s="41" t="s">
        <v>2832</v>
      </c>
      <c r="C70" s="41" t="s">
        <v>2770</v>
      </c>
      <c r="D70" s="44">
        <v>14373.681336000001</v>
      </c>
      <c r="E70" s="44">
        <v>12882.276806400001</v>
      </c>
      <c r="F70" s="11">
        <f t="shared" si="1"/>
        <v>0.10375939849624062</v>
      </c>
      <c r="G70" s="10" t="s">
        <v>11</v>
      </c>
      <c r="H70" s="17"/>
    </row>
    <row r="71" spans="1:8" x14ac:dyDescent="0.35">
      <c r="A71" s="41" t="s">
        <v>2771</v>
      </c>
      <c r="B71" s="41" t="s">
        <v>2832</v>
      </c>
      <c r="C71" s="41" t="s">
        <v>2772</v>
      </c>
      <c r="D71" s="44">
        <v>4956.4418400000004</v>
      </c>
      <c r="E71" s="44">
        <v>4442.1644160000005</v>
      </c>
      <c r="F71" s="11">
        <f t="shared" si="1"/>
        <v>0.10375939849624057</v>
      </c>
      <c r="G71" s="10" t="s">
        <v>11</v>
      </c>
      <c r="H71" s="17"/>
    </row>
    <row r="72" spans="1:8" x14ac:dyDescent="0.35">
      <c r="A72" s="41" t="s">
        <v>2773</v>
      </c>
      <c r="B72" s="41" t="s">
        <v>2832</v>
      </c>
      <c r="C72" s="41" t="s">
        <v>2774</v>
      </c>
      <c r="D72" s="44">
        <v>17103.214800000002</v>
      </c>
      <c r="E72" s="44">
        <v>15328.595520000001</v>
      </c>
      <c r="F72" s="11">
        <f t="shared" si="1"/>
        <v>0.10375939849624063</v>
      </c>
      <c r="G72" s="10" t="s">
        <v>11</v>
      </c>
      <c r="H72" s="17"/>
    </row>
    <row r="73" spans="1:8" x14ac:dyDescent="0.35">
      <c r="A73" s="41" t="s">
        <v>2775</v>
      </c>
      <c r="B73" s="41" t="s">
        <v>2832</v>
      </c>
      <c r="C73" s="41" t="s">
        <v>2776</v>
      </c>
      <c r="D73" s="44">
        <v>3281.0248799999999</v>
      </c>
      <c r="E73" s="44">
        <v>2940.5877119999996</v>
      </c>
      <c r="F73" s="11">
        <f t="shared" si="1"/>
        <v>0.10375939849624072</v>
      </c>
      <c r="G73" s="10" t="s">
        <v>11</v>
      </c>
      <c r="H73" s="17"/>
    </row>
    <row r="74" spans="1:8" x14ac:dyDescent="0.35">
      <c r="A74" s="41" t="s">
        <v>2777</v>
      </c>
      <c r="B74" s="41" t="s">
        <v>2832</v>
      </c>
      <c r="C74" s="41" t="s">
        <v>2778</v>
      </c>
      <c r="D74" s="44">
        <v>3092.5404719999997</v>
      </c>
      <c r="E74" s="44">
        <v>2771.6603327999997</v>
      </c>
      <c r="F74" s="11">
        <f t="shared" si="1"/>
        <v>0.10375939849624062</v>
      </c>
      <c r="G74" s="10" t="s">
        <v>11</v>
      </c>
      <c r="H74" s="17"/>
    </row>
    <row r="75" spans="1:8" x14ac:dyDescent="0.35">
      <c r="A75" s="41" t="s">
        <v>2779</v>
      </c>
      <c r="B75" s="41" t="s">
        <v>2832</v>
      </c>
      <c r="C75" s="41" t="s">
        <v>2780</v>
      </c>
      <c r="D75" s="44">
        <v>3092.5404719999997</v>
      </c>
      <c r="E75" s="44">
        <v>2771.6603327999997</v>
      </c>
      <c r="F75" s="11">
        <f t="shared" si="1"/>
        <v>0.10375939849624062</v>
      </c>
      <c r="G75" s="10" t="s">
        <v>11</v>
      </c>
      <c r="H75" s="17"/>
    </row>
    <row r="76" spans="1:8" x14ac:dyDescent="0.35">
      <c r="A76" s="41" t="s">
        <v>2781</v>
      </c>
      <c r="B76" s="41" t="s">
        <v>2832</v>
      </c>
      <c r="C76" s="41" t="s">
        <v>2782</v>
      </c>
      <c r="D76" s="44">
        <v>4740.0338160000001</v>
      </c>
      <c r="E76" s="44">
        <v>4248.2107584000005</v>
      </c>
      <c r="F76" s="11">
        <f t="shared" si="1"/>
        <v>0.10375939849624052</v>
      </c>
      <c r="G76" s="10" t="s">
        <v>11</v>
      </c>
      <c r="H76" s="17"/>
    </row>
    <row r="77" spans="1:8" x14ac:dyDescent="0.35">
      <c r="A77" s="41" t="s">
        <v>2783</v>
      </c>
      <c r="B77" s="41" t="s">
        <v>2832</v>
      </c>
      <c r="C77" s="41" t="s">
        <v>2784</v>
      </c>
      <c r="D77" s="45" t="s">
        <v>2738</v>
      </c>
      <c r="E77" s="44">
        <v>0</v>
      </c>
      <c r="F77" s="11" t="str">
        <f t="shared" si="1"/>
        <v/>
      </c>
      <c r="G77" s="10" t="s">
        <v>11</v>
      </c>
      <c r="H77" s="17"/>
    </row>
    <row r="78" spans="1:8" x14ac:dyDescent="0.35">
      <c r="A78" s="41" t="s">
        <v>2785</v>
      </c>
      <c r="B78" s="41" t="s">
        <v>2832</v>
      </c>
      <c r="C78" s="41" t="s">
        <v>2786</v>
      </c>
      <c r="D78" s="44">
        <v>9326.487744</v>
      </c>
      <c r="E78" s="44">
        <v>8358.7769855999995</v>
      </c>
      <c r="F78" s="11">
        <f t="shared" si="1"/>
        <v>0.10375939849624065</v>
      </c>
      <c r="G78" s="10" t="s">
        <v>11</v>
      </c>
      <c r="H78" s="17"/>
    </row>
    <row r="79" spans="1:8" x14ac:dyDescent="0.35">
      <c r="A79" s="41" t="s">
        <v>2787</v>
      </c>
      <c r="B79" s="41" t="s">
        <v>2832</v>
      </c>
      <c r="C79" s="41" t="s">
        <v>2788</v>
      </c>
      <c r="D79" s="44">
        <v>36956.905776</v>
      </c>
      <c r="E79" s="44">
        <v>33122.279462399994</v>
      </c>
      <c r="F79" s="11">
        <f t="shared" si="1"/>
        <v>0.10375939849624075</v>
      </c>
      <c r="G79" s="10" t="s">
        <v>11</v>
      </c>
      <c r="H79" s="17"/>
    </row>
    <row r="80" spans="1:8" x14ac:dyDescent="0.35">
      <c r="A80" s="41" t="s">
        <v>2789</v>
      </c>
      <c r="B80" s="41" t="s">
        <v>2832</v>
      </c>
      <c r="C80" s="41" t="s">
        <v>2790</v>
      </c>
      <c r="D80" s="44">
        <v>64587.323808000001</v>
      </c>
      <c r="E80" s="44">
        <v>57885.781939199995</v>
      </c>
      <c r="F80" s="11">
        <f t="shared" si="1"/>
        <v>0.1037593984962407</v>
      </c>
      <c r="G80" s="10" t="s">
        <v>11</v>
      </c>
      <c r="H80" s="17"/>
    </row>
    <row r="81" spans="1:8" x14ac:dyDescent="0.35">
      <c r="A81" s="41" t="s">
        <v>2843</v>
      </c>
      <c r="B81" s="41" t="s">
        <v>2832</v>
      </c>
      <c r="C81" s="41" t="s">
        <v>2844</v>
      </c>
      <c r="D81" s="44">
        <v>38604.399120000002</v>
      </c>
      <c r="E81" s="44">
        <v>34598.829888</v>
      </c>
      <c r="F81" s="11">
        <f t="shared" si="1"/>
        <v>0.10375939849624063</v>
      </c>
      <c r="G81" s="10" t="s">
        <v>11</v>
      </c>
      <c r="H81" s="17"/>
    </row>
    <row r="82" spans="1:8" x14ac:dyDescent="0.35">
      <c r="A82" s="41" t="s">
        <v>2791</v>
      </c>
      <c r="B82" s="41" t="s">
        <v>2832</v>
      </c>
      <c r="C82" s="41" t="s">
        <v>2792</v>
      </c>
      <c r="D82" s="44">
        <v>8048.9823120000001</v>
      </c>
      <c r="E82" s="44">
        <v>7213.8247487999997</v>
      </c>
      <c r="F82" s="11">
        <f t="shared" si="1"/>
        <v>0.10375939849624065</v>
      </c>
      <c r="G82" s="10" t="s">
        <v>11</v>
      </c>
      <c r="H82" s="17"/>
    </row>
    <row r="83" spans="1:8" x14ac:dyDescent="0.35">
      <c r="A83" s="41" t="s">
        <v>2793</v>
      </c>
      <c r="B83" s="41" t="s">
        <v>2832</v>
      </c>
      <c r="C83" s="41" t="s">
        <v>2794</v>
      </c>
      <c r="D83" s="44">
        <v>2059.3666800000001</v>
      </c>
      <c r="E83" s="44">
        <v>1845.688032</v>
      </c>
      <c r="F83" s="11">
        <f t="shared" si="1"/>
        <v>0.10375939849624063</v>
      </c>
      <c r="G83" s="10" t="s">
        <v>11</v>
      </c>
      <c r="H83" s="17"/>
    </row>
    <row r="84" spans="1:8" x14ac:dyDescent="0.35">
      <c r="A84" s="41" t="s">
        <v>2795</v>
      </c>
      <c r="B84" s="41" t="s">
        <v>2832</v>
      </c>
      <c r="C84" s="41" t="s">
        <v>2796</v>
      </c>
      <c r="D84" s="44">
        <v>7335.9328320000004</v>
      </c>
      <c r="E84" s="44">
        <v>6574.7608539428575</v>
      </c>
      <c r="F84" s="11">
        <f t="shared" si="1"/>
        <v>0.10375939849624061</v>
      </c>
      <c r="G84" s="10" t="s">
        <v>11</v>
      </c>
      <c r="H84" s="17"/>
    </row>
    <row r="85" spans="1:8" x14ac:dyDescent="0.35">
      <c r="A85" s="41" t="s">
        <v>2797</v>
      </c>
      <c r="B85" s="41" t="s">
        <v>2832</v>
      </c>
      <c r="C85" s="41" t="s">
        <v>2798</v>
      </c>
      <c r="D85" s="44">
        <v>8446.8938400000006</v>
      </c>
      <c r="E85" s="44">
        <v>7570.4492160000009</v>
      </c>
      <c r="F85" s="11">
        <f t="shared" si="1"/>
        <v>0.10375939849624057</v>
      </c>
      <c r="G85" s="10" t="s">
        <v>11</v>
      </c>
      <c r="H85" s="17"/>
    </row>
    <row r="86" spans="1:8" x14ac:dyDescent="0.35">
      <c r="A86" s="41" t="s">
        <v>2799</v>
      </c>
      <c r="B86" s="41" t="s">
        <v>2832</v>
      </c>
      <c r="C86" s="41" t="s">
        <v>2800</v>
      </c>
      <c r="D86" s="44">
        <v>105279.01322399999</v>
      </c>
      <c r="E86" s="44">
        <v>94355.326137600001</v>
      </c>
      <c r="F86" s="11">
        <f t="shared" si="1"/>
        <v>0.10375939849624055</v>
      </c>
      <c r="G86" s="10" t="s">
        <v>11</v>
      </c>
      <c r="H86" s="17"/>
    </row>
    <row r="87" spans="1:8" x14ac:dyDescent="0.35">
      <c r="A87" s="41" t="s">
        <v>2801</v>
      </c>
      <c r="B87" s="41" t="s">
        <v>2832</v>
      </c>
      <c r="C87" s="41" t="s">
        <v>2802</v>
      </c>
      <c r="D87" s="44">
        <v>24502.973040000001</v>
      </c>
      <c r="E87" s="44">
        <v>21960.559295999999</v>
      </c>
      <c r="F87" s="11">
        <f t="shared" si="1"/>
        <v>0.10375939849624065</v>
      </c>
      <c r="G87" s="10" t="s">
        <v>11</v>
      </c>
      <c r="H87" s="17"/>
    </row>
    <row r="88" spans="1:8" x14ac:dyDescent="0.35">
      <c r="A88" s="41" t="s">
        <v>2803</v>
      </c>
      <c r="B88" s="41" t="s">
        <v>2832</v>
      </c>
      <c r="C88" s="41" t="s">
        <v>2804</v>
      </c>
      <c r="D88" s="44">
        <v>28189.555199999999</v>
      </c>
      <c r="E88" s="44">
        <v>25264.623908571426</v>
      </c>
      <c r="F88" s="11">
        <f t="shared" si="1"/>
        <v>0.10375939849624066</v>
      </c>
      <c r="G88" s="10" t="s">
        <v>11</v>
      </c>
      <c r="H88" s="17"/>
    </row>
    <row r="89" spans="1:8" x14ac:dyDescent="0.35">
      <c r="A89" s="41" t="s">
        <v>2805</v>
      </c>
      <c r="B89" s="41" t="s">
        <v>2832</v>
      </c>
      <c r="C89" s="41" t="s">
        <v>2806</v>
      </c>
      <c r="D89" s="44">
        <v>20872.902959999999</v>
      </c>
      <c r="E89" s="44">
        <v>18707.143103999999</v>
      </c>
      <c r="F89" s="11">
        <f t="shared" si="1"/>
        <v>0.10375939849624063</v>
      </c>
      <c r="G89" s="10" t="s">
        <v>11</v>
      </c>
      <c r="H89" s="17"/>
    </row>
    <row r="90" spans="1:8" x14ac:dyDescent="0.35">
      <c r="A90" s="41" t="s">
        <v>2807</v>
      </c>
      <c r="B90" s="41" t="s">
        <v>2832</v>
      </c>
      <c r="C90" s="41" t="s">
        <v>2808</v>
      </c>
      <c r="D90" s="44">
        <v>11029.828320000001</v>
      </c>
      <c r="E90" s="44">
        <v>9885.3799680000011</v>
      </c>
      <c r="F90" s="11">
        <f t="shared" si="1"/>
        <v>0.10375939849624055</v>
      </c>
      <c r="G90" s="10" t="s">
        <v>11</v>
      </c>
      <c r="H90" s="17"/>
    </row>
    <row r="91" spans="1:8" x14ac:dyDescent="0.35">
      <c r="A91" s="41" t="s">
        <v>2809</v>
      </c>
      <c r="B91" s="41" t="s">
        <v>2832</v>
      </c>
      <c r="C91" s="41" t="s">
        <v>2810</v>
      </c>
      <c r="D91" s="44">
        <v>2624.819904</v>
      </c>
      <c r="E91" s="44">
        <v>2352.4701696000002</v>
      </c>
      <c r="F91" s="11">
        <f t="shared" si="1"/>
        <v>0.10375939849624051</v>
      </c>
      <c r="G91" s="10" t="s">
        <v>11</v>
      </c>
      <c r="H91" s="17"/>
    </row>
    <row r="92" spans="1:8" x14ac:dyDescent="0.35">
      <c r="A92" s="41" t="s">
        <v>2811</v>
      </c>
      <c r="B92" s="41" t="s">
        <v>2832</v>
      </c>
      <c r="C92" s="41" t="s">
        <v>2812</v>
      </c>
      <c r="D92" s="44">
        <v>2380.4882640000001</v>
      </c>
      <c r="E92" s="44">
        <v>2133.4902336</v>
      </c>
      <c r="F92" s="11">
        <f t="shared" si="1"/>
        <v>0.10375939849624062</v>
      </c>
      <c r="G92" s="10" t="s">
        <v>11</v>
      </c>
      <c r="H92" s="17"/>
    </row>
    <row r="93" spans="1:8" x14ac:dyDescent="0.35">
      <c r="A93" s="41" t="s">
        <v>2813</v>
      </c>
      <c r="B93" s="41" t="s">
        <v>2832</v>
      </c>
      <c r="C93" s="41" t="s">
        <v>2814</v>
      </c>
      <c r="D93" s="45" t="s">
        <v>2738</v>
      </c>
      <c r="E93" s="44">
        <v>0</v>
      </c>
      <c r="F93" s="11" t="str">
        <f t="shared" si="1"/>
        <v/>
      </c>
      <c r="G93" s="10" t="s">
        <v>11</v>
      </c>
      <c r="H93" s="17"/>
    </row>
    <row r="94" spans="1:8" x14ac:dyDescent="0.35">
      <c r="A94" s="41" t="s">
        <v>2815</v>
      </c>
      <c r="B94" s="41" t="s">
        <v>2832</v>
      </c>
      <c r="C94" s="41" t="s">
        <v>2816</v>
      </c>
      <c r="D94" s="44">
        <v>2603.8771919999999</v>
      </c>
      <c r="E94" s="44">
        <v>2333.7004607999997</v>
      </c>
      <c r="F94" s="11">
        <f t="shared" si="1"/>
        <v>0.10375939849624068</v>
      </c>
      <c r="G94" s="10" t="s">
        <v>11</v>
      </c>
      <c r="H94" s="17"/>
    </row>
    <row r="95" spans="1:8" x14ac:dyDescent="0.35">
      <c r="A95" s="41" t="s">
        <v>2817</v>
      </c>
      <c r="B95" s="41" t="s">
        <v>2832</v>
      </c>
      <c r="C95" s="41" t="s">
        <v>2818</v>
      </c>
      <c r="D95" s="44">
        <v>3490.4519999999998</v>
      </c>
      <c r="E95" s="44">
        <v>3128.2847999999999</v>
      </c>
      <c r="F95" s="11">
        <f t="shared" si="1"/>
        <v>0.10375939849624057</v>
      </c>
      <c r="G95" s="10" t="s">
        <v>11</v>
      </c>
      <c r="H95" s="17"/>
    </row>
    <row r="96" spans="1:8" x14ac:dyDescent="0.35">
      <c r="A96" s="41" t="s">
        <v>2819</v>
      </c>
      <c r="B96" s="41" t="s">
        <v>2832</v>
      </c>
      <c r="C96" s="41" t="s">
        <v>2820</v>
      </c>
      <c r="D96" s="45" t="s">
        <v>2738</v>
      </c>
      <c r="E96" s="44">
        <v>0</v>
      </c>
      <c r="F96" s="11" t="str">
        <f t="shared" si="1"/>
        <v/>
      </c>
      <c r="G96" s="10" t="s">
        <v>11</v>
      </c>
      <c r="H96" s="17"/>
    </row>
    <row r="97" spans="1:8" x14ac:dyDescent="0.35">
      <c r="A97" s="41" t="s">
        <v>2821</v>
      </c>
      <c r="B97" s="41" t="s">
        <v>2832</v>
      </c>
      <c r="C97" s="41" t="s">
        <v>2822</v>
      </c>
      <c r="D97" s="44">
        <v>6080.3673840000001</v>
      </c>
      <c r="E97" s="44">
        <v>5449.4721215999998</v>
      </c>
      <c r="F97" s="11">
        <f t="shared" si="1"/>
        <v>0.10375939849624065</v>
      </c>
      <c r="G97" s="10" t="s">
        <v>11</v>
      </c>
      <c r="H97" s="17"/>
    </row>
    <row r="98" spans="1:8" x14ac:dyDescent="0.35">
      <c r="A98" s="41" t="s">
        <v>2823</v>
      </c>
      <c r="B98" s="41" t="s">
        <v>2832</v>
      </c>
      <c r="C98" s="41" t="s">
        <v>2824</v>
      </c>
      <c r="D98" s="44">
        <v>17452.260000000002</v>
      </c>
      <c r="E98" s="44">
        <v>15641.424000000001</v>
      </c>
      <c r="F98" s="11">
        <f t="shared" si="1"/>
        <v>0.10375939849624065</v>
      </c>
      <c r="G98" s="10" t="s">
        <v>11</v>
      </c>
      <c r="H98" s="17"/>
    </row>
    <row r="99" spans="1:8" x14ac:dyDescent="0.35">
      <c r="A99" s="41" t="s">
        <v>2825</v>
      </c>
      <c r="B99" s="41" t="s">
        <v>2832</v>
      </c>
      <c r="C99" s="41" t="s">
        <v>2826</v>
      </c>
      <c r="D99" s="44">
        <v>7609.1853600000013</v>
      </c>
      <c r="E99" s="44">
        <v>6819.6608640000004</v>
      </c>
      <c r="F99" s="11">
        <f t="shared" si="1"/>
        <v>0.1037593984962407</v>
      </c>
      <c r="G99" s="10" t="s">
        <v>11</v>
      </c>
      <c r="H99" s="17"/>
    </row>
    <row r="100" spans="1:8" x14ac:dyDescent="0.35">
      <c r="A100" s="41" t="s">
        <v>2827</v>
      </c>
      <c r="B100" s="41" t="s">
        <v>2832</v>
      </c>
      <c r="C100" s="41" t="s">
        <v>2828</v>
      </c>
      <c r="D100" s="44">
        <v>7260.1401599999999</v>
      </c>
      <c r="E100" s="44">
        <v>6506.8323840000003</v>
      </c>
      <c r="F100" s="11">
        <f t="shared" si="1"/>
        <v>0.10375939849624055</v>
      </c>
      <c r="G100" s="10" t="s">
        <v>11</v>
      </c>
      <c r="H100" s="17"/>
    </row>
    <row r="101" spans="1:8" x14ac:dyDescent="0.35">
      <c r="A101" s="41"/>
      <c r="B101" s="41"/>
      <c r="C101" s="42" t="s">
        <v>2845</v>
      </c>
      <c r="D101" s="44"/>
      <c r="E101" s="44">
        <v>0</v>
      </c>
      <c r="F101" s="11" t="str">
        <f t="shared" si="1"/>
        <v/>
      </c>
      <c r="G101" s="10"/>
      <c r="H101" s="17"/>
    </row>
    <row r="102" spans="1:8" x14ac:dyDescent="0.35">
      <c r="A102" s="41" t="s">
        <v>2846</v>
      </c>
      <c r="B102" s="42" t="s">
        <v>2847</v>
      </c>
      <c r="C102" s="42" t="s">
        <v>2848</v>
      </c>
      <c r="D102" s="44">
        <v>130783.86089999999</v>
      </c>
      <c r="E102" s="44">
        <v>117213.80615999999</v>
      </c>
      <c r="F102" s="11">
        <f t="shared" si="1"/>
        <v>0.10375939849624055</v>
      </c>
      <c r="G102" s="10" t="s">
        <v>11</v>
      </c>
      <c r="H102" s="17"/>
    </row>
    <row r="103" spans="1:8" x14ac:dyDescent="0.35">
      <c r="A103" s="41"/>
      <c r="B103" s="41" t="s">
        <v>2849</v>
      </c>
      <c r="C103" s="41" t="s">
        <v>2737</v>
      </c>
      <c r="D103" s="45" t="s">
        <v>2738</v>
      </c>
      <c r="E103" s="44">
        <v>0</v>
      </c>
      <c r="F103" s="11" t="str">
        <f t="shared" si="1"/>
        <v/>
      </c>
      <c r="G103" s="10" t="s">
        <v>11</v>
      </c>
      <c r="H103" s="17"/>
    </row>
    <row r="104" spans="1:8" x14ac:dyDescent="0.35">
      <c r="A104" s="41"/>
      <c r="B104" s="41" t="s">
        <v>2849</v>
      </c>
      <c r="C104" s="41" t="s">
        <v>2739</v>
      </c>
      <c r="D104" s="44"/>
      <c r="E104" s="44">
        <v>0</v>
      </c>
      <c r="F104" s="11" t="str">
        <f t="shared" si="1"/>
        <v/>
      </c>
      <c r="G104" s="10" t="s">
        <v>11</v>
      </c>
      <c r="H104" s="17"/>
    </row>
    <row r="105" spans="1:8" x14ac:dyDescent="0.35">
      <c r="A105" s="41" t="s">
        <v>2740</v>
      </c>
      <c r="B105" s="41" t="s">
        <v>2849</v>
      </c>
      <c r="C105" s="41" t="s">
        <v>2741</v>
      </c>
      <c r="D105" s="45" t="s">
        <v>2738</v>
      </c>
      <c r="E105" s="44">
        <v>0</v>
      </c>
      <c r="F105" s="11" t="str">
        <f t="shared" si="1"/>
        <v/>
      </c>
      <c r="G105" s="10" t="s">
        <v>11</v>
      </c>
      <c r="H105" s="17"/>
    </row>
    <row r="106" spans="1:8" x14ac:dyDescent="0.35">
      <c r="A106" s="41" t="s">
        <v>2742</v>
      </c>
      <c r="B106" s="41" t="s">
        <v>2849</v>
      </c>
      <c r="C106" s="41" t="s">
        <v>2743</v>
      </c>
      <c r="D106" s="44">
        <v>3839.4971999999998</v>
      </c>
      <c r="E106" s="44">
        <v>3441.11328</v>
      </c>
      <c r="F106" s="11">
        <f t="shared" si="1"/>
        <v>0.10375939849624055</v>
      </c>
      <c r="G106" s="10" t="s">
        <v>11</v>
      </c>
      <c r="H106" s="17"/>
    </row>
    <row r="107" spans="1:8" x14ac:dyDescent="0.35">
      <c r="A107" s="41" t="s">
        <v>2744</v>
      </c>
      <c r="B107" s="41" t="s">
        <v>2849</v>
      </c>
      <c r="C107" s="41" t="s">
        <v>2745</v>
      </c>
      <c r="D107" s="44">
        <v>5794.1503199999997</v>
      </c>
      <c r="E107" s="44">
        <v>5192.9527680000001</v>
      </c>
      <c r="F107" s="11">
        <f t="shared" si="1"/>
        <v>0.10375939849624054</v>
      </c>
      <c r="G107" s="10" t="s">
        <v>11</v>
      </c>
      <c r="H107" s="17"/>
    </row>
    <row r="108" spans="1:8" x14ac:dyDescent="0.35">
      <c r="A108" s="41" t="s">
        <v>2746</v>
      </c>
      <c r="B108" s="41" t="s">
        <v>2849</v>
      </c>
      <c r="C108" s="41" t="s">
        <v>2747</v>
      </c>
      <c r="D108" s="44">
        <v>9591.7620960000022</v>
      </c>
      <c r="E108" s="44">
        <v>8596.5266303999997</v>
      </c>
      <c r="F108" s="11">
        <f t="shared" si="1"/>
        <v>0.10375939849624084</v>
      </c>
      <c r="G108" s="10" t="s">
        <v>11</v>
      </c>
      <c r="H108" s="17"/>
    </row>
    <row r="109" spans="1:8" x14ac:dyDescent="0.35">
      <c r="A109" s="41" t="s">
        <v>2748</v>
      </c>
      <c r="B109" s="41" t="s">
        <v>2849</v>
      </c>
      <c r="C109" s="41" t="s">
        <v>2749</v>
      </c>
      <c r="D109" s="45" t="s">
        <v>2738</v>
      </c>
      <c r="E109" s="44">
        <v>0</v>
      </c>
      <c r="F109" s="11" t="str">
        <f t="shared" si="1"/>
        <v/>
      </c>
      <c r="G109" s="10" t="s">
        <v>11</v>
      </c>
      <c r="H109" s="17"/>
    </row>
    <row r="110" spans="1:8" x14ac:dyDescent="0.35">
      <c r="A110" s="41" t="s">
        <v>2833</v>
      </c>
      <c r="B110" s="41" t="s">
        <v>2849</v>
      </c>
      <c r="C110" s="41" t="s">
        <v>2834</v>
      </c>
      <c r="D110" s="44">
        <v>4048.9243200000001</v>
      </c>
      <c r="E110" s="44">
        <v>3628.8103679999999</v>
      </c>
      <c r="F110" s="11">
        <f t="shared" si="1"/>
        <v>0.10375939849624063</v>
      </c>
      <c r="G110" s="10" t="s">
        <v>11</v>
      </c>
      <c r="H110" s="17"/>
    </row>
    <row r="111" spans="1:8" x14ac:dyDescent="0.35">
      <c r="A111" s="41" t="s">
        <v>2835</v>
      </c>
      <c r="B111" s="41" t="s">
        <v>2849</v>
      </c>
      <c r="C111" s="41" t="s">
        <v>2836</v>
      </c>
      <c r="D111" s="45" t="s">
        <v>2738</v>
      </c>
      <c r="E111" s="44">
        <v>0</v>
      </c>
      <c r="F111" s="11" t="str">
        <f t="shared" si="1"/>
        <v/>
      </c>
      <c r="G111" s="10" t="s">
        <v>11</v>
      </c>
      <c r="H111" s="17"/>
    </row>
    <row r="112" spans="1:8" x14ac:dyDescent="0.35">
      <c r="A112" s="42"/>
      <c r="B112" s="41"/>
      <c r="C112" s="42" t="s">
        <v>2750</v>
      </c>
      <c r="D112" s="44"/>
      <c r="E112" s="44">
        <v>0</v>
      </c>
      <c r="F112" s="11" t="str">
        <f t="shared" si="1"/>
        <v/>
      </c>
      <c r="G112" s="10"/>
      <c r="H112" s="17"/>
    </row>
    <row r="113" spans="1:8" x14ac:dyDescent="0.35">
      <c r="A113" s="41" t="s">
        <v>2751</v>
      </c>
      <c r="B113" s="41" t="s">
        <v>2849</v>
      </c>
      <c r="C113" s="41" t="s">
        <v>2752</v>
      </c>
      <c r="D113" s="44">
        <v>3420.6429600000001</v>
      </c>
      <c r="E113" s="44">
        <v>3065.7191039999998</v>
      </c>
      <c r="F113" s="11">
        <f t="shared" si="1"/>
        <v>0.1037593984962407</v>
      </c>
      <c r="G113" s="10" t="s">
        <v>11</v>
      </c>
      <c r="H113" s="17"/>
    </row>
    <row r="114" spans="1:8" x14ac:dyDescent="0.35">
      <c r="A114" s="41" t="s">
        <v>2755</v>
      </c>
      <c r="B114" s="41" t="s">
        <v>2849</v>
      </c>
      <c r="C114" s="41" t="s">
        <v>2756</v>
      </c>
      <c r="D114" s="44">
        <v>13682.571840000001</v>
      </c>
      <c r="E114" s="44">
        <v>12262.876415999999</v>
      </c>
      <c r="F114" s="11">
        <f t="shared" si="1"/>
        <v>0.1037593984962407</v>
      </c>
      <c r="G114" s="10" t="s">
        <v>11</v>
      </c>
      <c r="H114" s="17"/>
    </row>
    <row r="115" spans="1:8" x14ac:dyDescent="0.35">
      <c r="A115" s="41" t="s">
        <v>2757</v>
      </c>
      <c r="B115" s="41" t="s">
        <v>2849</v>
      </c>
      <c r="C115" s="41" t="s">
        <v>2758</v>
      </c>
      <c r="D115" s="44">
        <v>5866.7517216000006</v>
      </c>
      <c r="E115" s="44">
        <v>5258.0210918400007</v>
      </c>
      <c r="F115" s="11">
        <f t="shared" si="1"/>
        <v>0.10375939849624057</v>
      </c>
      <c r="G115" s="10" t="s">
        <v>11</v>
      </c>
      <c r="H115" s="17"/>
    </row>
    <row r="116" spans="1:8" x14ac:dyDescent="0.35">
      <c r="A116" s="41" t="s">
        <v>2850</v>
      </c>
      <c r="B116" s="41" t="s">
        <v>2849</v>
      </c>
      <c r="C116" s="41" t="s">
        <v>2851</v>
      </c>
      <c r="D116" s="44">
        <v>4635.3202560000009</v>
      </c>
      <c r="E116" s="44">
        <v>4154.362214400001</v>
      </c>
      <c r="F116" s="11">
        <f t="shared" si="1"/>
        <v>0.10375939849624055</v>
      </c>
      <c r="G116" s="10" t="s">
        <v>11</v>
      </c>
      <c r="H116" s="17"/>
    </row>
    <row r="117" spans="1:8" x14ac:dyDescent="0.35">
      <c r="A117" s="41" t="s">
        <v>2852</v>
      </c>
      <c r="B117" s="41" t="s">
        <v>2849</v>
      </c>
      <c r="C117" s="41" t="s">
        <v>2853</v>
      </c>
      <c r="D117" s="44">
        <v>4328.1604800000005</v>
      </c>
      <c r="E117" s="44">
        <v>3879.0731520000004</v>
      </c>
      <c r="F117" s="11">
        <f t="shared" si="1"/>
        <v>0.10375939849624061</v>
      </c>
      <c r="G117" s="10" t="s">
        <v>11</v>
      </c>
      <c r="H117" s="17"/>
    </row>
    <row r="118" spans="1:8" x14ac:dyDescent="0.35">
      <c r="A118" s="41" t="s">
        <v>2837</v>
      </c>
      <c r="B118" s="41" t="s">
        <v>2849</v>
      </c>
      <c r="C118" s="41" t="s">
        <v>2838</v>
      </c>
      <c r="D118" s="44">
        <v>12356.200080000001</v>
      </c>
      <c r="E118" s="44">
        <v>11074.128192</v>
      </c>
      <c r="F118" s="11">
        <f t="shared" si="1"/>
        <v>0.10375939849624063</v>
      </c>
      <c r="G118" s="10" t="s">
        <v>11</v>
      </c>
      <c r="H118" s="17"/>
    </row>
    <row r="119" spans="1:8" x14ac:dyDescent="0.35">
      <c r="A119" s="41" t="s">
        <v>2839</v>
      </c>
      <c r="B119" s="41" t="s">
        <v>2849</v>
      </c>
      <c r="C119" s="41" t="s">
        <v>2840</v>
      </c>
      <c r="D119" s="44">
        <v>16405.124400000001</v>
      </c>
      <c r="E119" s="44">
        <v>14702.938560000001</v>
      </c>
      <c r="F119" s="11">
        <f t="shared" si="1"/>
        <v>0.10375939849624061</v>
      </c>
      <c r="G119" s="10" t="s">
        <v>11</v>
      </c>
      <c r="H119" s="17"/>
    </row>
    <row r="120" spans="1:8" x14ac:dyDescent="0.35">
      <c r="A120" s="41" t="s">
        <v>2841</v>
      </c>
      <c r="B120" s="41" t="s">
        <v>2849</v>
      </c>
      <c r="C120" s="41" t="s">
        <v>2842</v>
      </c>
      <c r="D120" s="44">
        <v>21291.7572</v>
      </c>
      <c r="E120" s="44">
        <v>19082.53728</v>
      </c>
      <c r="F120" s="11">
        <f t="shared" si="1"/>
        <v>0.10375939849624058</v>
      </c>
      <c r="G120" s="10" t="s">
        <v>11</v>
      </c>
      <c r="H120" s="17"/>
    </row>
    <row r="121" spans="1:8" x14ac:dyDescent="0.35">
      <c r="A121" s="41" t="s">
        <v>2767</v>
      </c>
      <c r="B121" s="41" t="s">
        <v>2849</v>
      </c>
      <c r="C121" s="41" t="s">
        <v>2768</v>
      </c>
      <c r="D121" s="44">
        <v>6987.8849040000005</v>
      </c>
      <c r="E121" s="44">
        <v>6262.8261696</v>
      </c>
      <c r="F121" s="11">
        <f t="shared" si="1"/>
        <v>0.10375939849624066</v>
      </c>
      <c r="G121" s="10" t="s">
        <v>11</v>
      </c>
      <c r="H121" s="17"/>
    </row>
    <row r="122" spans="1:8" x14ac:dyDescent="0.35">
      <c r="A122" s="41" t="s">
        <v>2769</v>
      </c>
      <c r="B122" s="41" t="s">
        <v>2849</v>
      </c>
      <c r="C122" s="41" t="s">
        <v>2770</v>
      </c>
      <c r="D122" s="44">
        <v>14373.681336000001</v>
      </c>
      <c r="E122" s="44">
        <v>12882.276806400001</v>
      </c>
      <c r="F122" s="11">
        <f t="shared" si="1"/>
        <v>0.10375939849624062</v>
      </c>
      <c r="G122" s="10" t="s">
        <v>11</v>
      </c>
      <c r="H122" s="17"/>
    </row>
    <row r="123" spans="1:8" x14ac:dyDescent="0.35">
      <c r="A123" s="41" t="s">
        <v>2771</v>
      </c>
      <c r="B123" s="41" t="s">
        <v>2849</v>
      </c>
      <c r="C123" s="41" t="s">
        <v>2772</v>
      </c>
      <c r="D123" s="44">
        <v>4956.4418400000004</v>
      </c>
      <c r="E123" s="44">
        <v>4442.1644160000005</v>
      </c>
      <c r="F123" s="11">
        <f t="shared" si="1"/>
        <v>0.10375939849624057</v>
      </c>
      <c r="G123" s="10" t="s">
        <v>11</v>
      </c>
      <c r="H123" s="17"/>
    </row>
    <row r="124" spans="1:8" x14ac:dyDescent="0.35">
      <c r="A124" s="41" t="s">
        <v>2773</v>
      </c>
      <c r="B124" s="41" t="s">
        <v>2849</v>
      </c>
      <c r="C124" s="41" t="s">
        <v>2774</v>
      </c>
      <c r="D124" s="44">
        <v>17103.214800000002</v>
      </c>
      <c r="E124" s="44">
        <v>15328.595520000001</v>
      </c>
      <c r="F124" s="11">
        <f t="shared" si="1"/>
        <v>0.10375939849624063</v>
      </c>
      <c r="G124" s="10" t="s">
        <v>11</v>
      </c>
      <c r="H124" s="17"/>
    </row>
    <row r="125" spans="1:8" x14ac:dyDescent="0.35">
      <c r="A125" s="41" t="s">
        <v>2775</v>
      </c>
      <c r="B125" s="41" t="s">
        <v>2849</v>
      </c>
      <c r="C125" s="41" t="s">
        <v>2776</v>
      </c>
      <c r="D125" s="44">
        <v>3281.0248799999999</v>
      </c>
      <c r="E125" s="44">
        <v>2940.5877119999996</v>
      </c>
      <c r="F125" s="11">
        <f t="shared" si="1"/>
        <v>0.10375939849624072</v>
      </c>
      <c r="G125" s="10" t="s">
        <v>11</v>
      </c>
      <c r="H125" s="17"/>
    </row>
    <row r="126" spans="1:8" x14ac:dyDescent="0.35">
      <c r="A126" s="41" t="s">
        <v>2777</v>
      </c>
      <c r="B126" s="41" t="s">
        <v>2849</v>
      </c>
      <c r="C126" s="41" t="s">
        <v>2778</v>
      </c>
      <c r="D126" s="44">
        <v>3092.5404719999997</v>
      </c>
      <c r="E126" s="44">
        <v>2771.6603327999997</v>
      </c>
      <c r="F126" s="11">
        <f t="shared" si="1"/>
        <v>0.10375939849624062</v>
      </c>
      <c r="G126" s="10" t="s">
        <v>11</v>
      </c>
      <c r="H126" s="17"/>
    </row>
    <row r="127" spans="1:8" x14ac:dyDescent="0.35">
      <c r="A127" s="41" t="s">
        <v>2779</v>
      </c>
      <c r="B127" s="41" t="s">
        <v>2849</v>
      </c>
      <c r="C127" s="41" t="s">
        <v>2780</v>
      </c>
      <c r="D127" s="44">
        <v>3092.5404719999997</v>
      </c>
      <c r="E127" s="44">
        <v>2771.6603327999997</v>
      </c>
      <c r="F127" s="11">
        <f t="shared" si="1"/>
        <v>0.10375939849624062</v>
      </c>
      <c r="G127" s="10" t="s">
        <v>11</v>
      </c>
      <c r="H127" s="17"/>
    </row>
    <row r="128" spans="1:8" x14ac:dyDescent="0.35">
      <c r="A128" s="41" t="s">
        <v>2781</v>
      </c>
      <c r="B128" s="41" t="s">
        <v>2849</v>
      </c>
      <c r="C128" s="41" t="s">
        <v>2782</v>
      </c>
      <c r="D128" s="44">
        <v>4740.0338160000001</v>
      </c>
      <c r="E128" s="44">
        <v>4248.2107584000005</v>
      </c>
      <c r="F128" s="11">
        <f t="shared" si="1"/>
        <v>0.10375939849624052</v>
      </c>
      <c r="G128" s="10" t="s">
        <v>11</v>
      </c>
      <c r="H128" s="17"/>
    </row>
    <row r="129" spans="1:8" x14ac:dyDescent="0.35">
      <c r="A129" s="41" t="s">
        <v>2783</v>
      </c>
      <c r="B129" s="41" t="s">
        <v>2849</v>
      </c>
      <c r="C129" s="41" t="s">
        <v>2784</v>
      </c>
      <c r="D129" s="45" t="s">
        <v>2738</v>
      </c>
      <c r="E129" s="44">
        <v>0</v>
      </c>
      <c r="F129" s="11" t="str">
        <f t="shared" si="1"/>
        <v/>
      </c>
      <c r="G129" s="10" t="s">
        <v>11</v>
      </c>
      <c r="H129" s="17"/>
    </row>
    <row r="130" spans="1:8" x14ac:dyDescent="0.35">
      <c r="A130" s="41" t="s">
        <v>2785</v>
      </c>
      <c r="B130" s="41" t="s">
        <v>2849</v>
      </c>
      <c r="C130" s="41" t="s">
        <v>2786</v>
      </c>
      <c r="D130" s="44">
        <v>9326.487744</v>
      </c>
      <c r="E130" s="44">
        <v>8358.7769855999995</v>
      </c>
      <c r="F130" s="11">
        <f t="shared" si="1"/>
        <v>0.10375939849624065</v>
      </c>
      <c r="G130" s="10" t="s">
        <v>11</v>
      </c>
      <c r="H130" s="17"/>
    </row>
    <row r="131" spans="1:8" x14ac:dyDescent="0.35">
      <c r="A131" s="41" t="s">
        <v>2787</v>
      </c>
      <c r="B131" s="41" t="s">
        <v>2849</v>
      </c>
      <c r="C131" s="41" t="s">
        <v>2788</v>
      </c>
      <c r="D131" s="44">
        <v>36956.905776</v>
      </c>
      <c r="E131" s="44">
        <v>33122.279462399994</v>
      </c>
      <c r="F131" s="11">
        <f t="shared" ref="F131:F194" si="2">IFERROR((D131-E131)/D131,"")</f>
        <v>0.10375939849624075</v>
      </c>
      <c r="G131" s="10" t="s">
        <v>11</v>
      </c>
      <c r="H131" s="17"/>
    </row>
    <row r="132" spans="1:8" x14ac:dyDescent="0.35">
      <c r="A132" s="41" t="s">
        <v>2789</v>
      </c>
      <c r="B132" s="41" t="s">
        <v>2849</v>
      </c>
      <c r="C132" s="41" t="s">
        <v>2790</v>
      </c>
      <c r="D132" s="44">
        <v>64587.323808000001</v>
      </c>
      <c r="E132" s="44">
        <v>57885.781939199995</v>
      </c>
      <c r="F132" s="11">
        <f t="shared" si="2"/>
        <v>0.1037593984962407</v>
      </c>
      <c r="G132" s="10" t="s">
        <v>11</v>
      </c>
      <c r="H132" s="17"/>
    </row>
    <row r="133" spans="1:8" x14ac:dyDescent="0.35">
      <c r="A133" s="41" t="s">
        <v>2843</v>
      </c>
      <c r="B133" s="41" t="s">
        <v>2849</v>
      </c>
      <c r="C133" s="41" t="s">
        <v>2844</v>
      </c>
      <c r="D133" s="44">
        <v>38604.399120000002</v>
      </c>
      <c r="E133" s="44">
        <v>34598.829888</v>
      </c>
      <c r="F133" s="11">
        <f t="shared" si="2"/>
        <v>0.10375939849624063</v>
      </c>
      <c r="G133" s="10" t="s">
        <v>11</v>
      </c>
      <c r="H133" s="17"/>
    </row>
    <row r="134" spans="1:8" x14ac:dyDescent="0.35">
      <c r="A134" s="41" t="s">
        <v>2791</v>
      </c>
      <c r="B134" s="41" t="s">
        <v>2849</v>
      </c>
      <c r="C134" s="41" t="s">
        <v>2792</v>
      </c>
      <c r="D134" s="44">
        <v>8048.9823120000001</v>
      </c>
      <c r="E134" s="44">
        <v>7213.8247487999997</v>
      </c>
      <c r="F134" s="11">
        <f t="shared" si="2"/>
        <v>0.10375939849624065</v>
      </c>
      <c r="G134" s="10" t="s">
        <v>11</v>
      </c>
      <c r="H134" s="17"/>
    </row>
    <row r="135" spans="1:8" x14ac:dyDescent="0.35">
      <c r="A135" s="41" t="s">
        <v>2793</v>
      </c>
      <c r="B135" s="41" t="s">
        <v>2849</v>
      </c>
      <c r="C135" s="41" t="s">
        <v>2794</v>
      </c>
      <c r="D135" s="44">
        <v>2059.3666800000001</v>
      </c>
      <c r="E135" s="44">
        <v>1845.688032</v>
      </c>
      <c r="F135" s="11">
        <f t="shared" si="2"/>
        <v>0.10375939849624063</v>
      </c>
      <c r="G135" s="10" t="s">
        <v>11</v>
      </c>
      <c r="H135" s="17"/>
    </row>
    <row r="136" spans="1:8" x14ac:dyDescent="0.35">
      <c r="A136" s="41" t="s">
        <v>2795</v>
      </c>
      <c r="B136" s="41" t="s">
        <v>2849</v>
      </c>
      <c r="C136" s="41" t="s">
        <v>2796</v>
      </c>
      <c r="D136" s="44">
        <v>7335.9328320000004</v>
      </c>
      <c r="E136" s="44">
        <v>6574.7608539428575</v>
      </c>
      <c r="F136" s="11">
        <f t="shared" si="2"/>
        <v>0.10375939849624061</v>
      </c>
      <c r="G136" s="10" t="s">
        <v>11</v>
      </c>
      <c r="H136" s="17"/>
    </row>
    <row r="137" spans="1:8" x14ac:dyDescent="0.35">
      <c r="A137" s="41" t="s">
        <v>2797</v>
      </c>
      <c r="B137" s="41" t="s">
        <v>2849</v>
      </c>
      <c r="C137" s="41" t="s">
        <v>2798</v>
      </c>
      <c r="D137" s="44">
        <v>8446.8938400000006</v>
      </c>
      <c r="E137" s="44">
        <v>7570.4492160000009</v>
      </c>
      <c r="F137" s="11">
        <f t="shared" si="2"/>
        <v>0.10375939849624057</v>
      </c>
      <c r="G137" s="10" t="s">
        <v>11</v>
      </c>
      <c r="H137" s="17"/>
    </row>
    <row r="138" spans="1:8" x14ac:dyDescent="0.35">
      <c r="A138" s="41" t="s">
        <v>2799</v>
      </c>
      <c r="B138" s="41" t="s">
        <v>2849</v>
      </c>
      <c r="C138" s="41" t="s">
        <v>2800</v>
      </c>
      <c r="D138" s="44">
        <v>105279.01322399999</v>
      </c>
      <c r="E138" s="44">
        <v>94355.326137600001</v>
      </c>
      <c r="F138" s="11">
        <f t="shared" si="2"/>
        <v>0.10375939849624055</v>
      </c>
      <c r="G138" s="10" t="s">
        <v>11</v>
      </c>
      <c r="H138" s="17"/>
    </row>
    <row r="139" spans="1:8" x14ac:dyDescent="0.35">
      <c r="A139" s="41" t="s">
        <v>2801</v>
      </c>
      <c r="B139" s="41" t="s">
        <v>2849</v>
      </c>
      <c r="C139" s="41" t="s">
        <v>2802</v>
      </c>
      <c r="D139" s="44">
        <v>24502.973040000001</v>
      </c>
      <c r="E139" s="44">
        <v>21960.559295999999</v>
      </c>
      <c r="F139" s="11">
        <f t="shared" si="2"/>
        <v>0.10375939849624065</v>
      </c>
      <c r="G139" s="10" t="s">
        <v>11</v>
      </c>
      <c r="H139" s="17"/>
    </row>
    <row r="140" spans="1:8" x14ac:dyDescent="0.35">
      <c r="A140" s="41" t="s">
        <v>2803</v>
      </c>
      <c r="B140" s="41" t="s">
        <v>2849</v>
      </c>
      <c r="C140" s="41" t="s">
        <v>2804</v>
      </c>
      <c r="D140" s="44">
        <v>28189.555199999999</v>
      </c>
      <c r="E140" s="44">
        <v>25264.623908571426</v>
      </c>
      <c r="F140" s="11">
        <f t="shared" si="2"/>
        <v>0.10375939849624066</v>
      </c>
      <c r="G140" s="10" t="s">
        <v>11</v>
      </c>
      <c r="H140" s="17"/>
    </row>
    <row r="141" spans="1:8" x14ac:dyDescent="0.35">
      <c r="A141" s="41" t="s">
        <v>2805</v>
      </c>
      <c r="B141" s="41" t="s">
        <v>2849</v>
      </c>
      <c r="C141" s="41" t="s">
        <v>2806</v>
      </c>
      <c r="D141" s="44">
        <v>20872.902959999999</v>
      </c>
      <c r="E141" s="44">
        <v>18707.143103999999</v>
      </c>
      <c r="F141" s="11">
        <f t="shared" si="2"/>
        <v>0.10375939849624063</v>
      </c>
      <c r="G141" s="10" t="s">
        <v>11</v>
      </c>
      <c r="H141" s="17"/>
    </row>
    <row r="142" spans="1:8" x14ac:dyDescent="0.35">
      <c r="A142" s="41" t="s">
        <v>2807</v>
      </c>
      <c r="B142" s="41" t="s">
        <v>2849</v>
      </c>
      <c r="C142" s="41" t="s">
        <v>2808</v>
      </c>
      <c r="D142" s="44">
        <v>11029.828320000001</v>
      </c>
      <c r="E142" s="44">
        <v>9885.3799680000011</v>
      </c>
      <c r="F142" s="11">
        <f t="shared" si="2"/>
        <v>0.10375939849624055</v>
      </c>
      <c r="G142" s="10" t="s">
        <v>11</v>
      </c>
      <c r="H142" s="17"/>
    </row>
    <row r="143" spans="1:8" x14ac:dyDescent="0.35">
      <c r="A143" s="41" t="s">
        <v>2809</v>
      </c>
      <c r="B143" s="41" t="s">
        <v>2849</v>
      </c>
      <c r="C143" s="41" t="s">
        <v>2810</v>
      </c>
      <c r="D143" s="44">
        <v>2624.819904</v>
      </c>
      <c r="E143" s="44">
        <v>2352.4701696000002</v>
      </c>
      <c r="F143" s="11">
        <f t="shared" si="2"/>
        <v>0.10375939849624051</v>
      </c>
      <c r="G143" s="10" t="s">
        <v>11</v>
      </c>
      <c r="H143" s="17"/>
    </row>
    <row r="144" spans="1:8" x14ac:dyDescent="0.35">
      <c r="A144" s="41" t="s">
        <v>2854</v>
      </c>
      <c r="B144" s="41" t="s">
        <v>2849</v>
      </c>
      <c r="C144" s="41" t="s">
        <v>2855</v>
      </c>
      <c r="D144" s="44">
        <v>5207.7543839999998</v>
      </c>
      <c r="E144" s="44">
        <v>4667.4009215999995</v>
      </c>
      <c r="F144" s="11">
        <f t="shared" si="2"/>
        <v>0.10375939849624068</v>
      </c>
      <c r="G144" s="10" t="s">
        <v>11</v>
      </c>
      <c r="H144" s="17"/>
    </row>
    <row r="145" spans="1:8" x14ac:dyDescent="0.35">
      <c r="A145" s="41" t="s">
        <v>2811</v>
      </c>
      <c r="B145" s="41" t="s">
        <v>2849</v>
      </c>
      <c r="C145" s="41" t="s">
        <v>2812</v>
      </c>
      <c r="D145" s="44">
        <v>2380.4882640000001</v>
      </c>
      <c r="E145" s="44">
        <v>2133.4902336</v>
      </c>
      <c r="F145" s="11">
        <f t="shared" si="2"/>
        <v>0.10375939849624062</v>
      </c>
      <c r="G145" s="10" t="s">
        <v>11</v>
      </c>
      <c r="H145" s="17"/>
    </row>
    <row r="146" spans="1:8" x14ac:dyDescent="0.35">
      <c r="A146" s="41" t="s">
        <v>2813</v>
      </c>
      <c r="B146" s="41" t="s">
        <v>2849</v>
      </c>
      <c r="C146" s="41" t="s">
        <v>2814</v>
      </c>
      <c r="D146" s="45" t="s">
        <v>2738</v>
      </c>
      <c r="E146" s="44">
        <v>0</v>
      </c>
      <c r="F146" s="11" t="str">
        <f t="shared" si="2"/>
        <v/>
      </c>
      <c r="G146" s="10" t="s">
        <v>11</v>
      </c>
      <c r="H146" s="17"/>
    </row>
    <row r="147" spans="1:8" x14ac:dyDescent="0.35">
      <c r="A147" s="41" t="s">
        <v>2815</v>
      </c>
      <c r="B147" s="41" t="s">
        <v>2849</v>
      </c>
      <c r="C147" s="41" t="s">
        <v>2816</v>
      </c>
      <c r="D147" s="44">
        <v>2603.8771919999999</v>
      </c>
      <c r="E147" s="44">
        <v>2333.7004607999997</v>
      </c>
      <c r="F147" s="11">
        <f t="shared" si="2"/>
        <v>0.10375939849624068</v>
      </c>
      <c r="G147" s="10" t="s">
        <v>11</v>
      </c>
      <c r="H147" s="17"/>
    </row>
    <row r="148" spans="1:8" x14ac:dyDescent="0.35">
      <c r="A148" s="41" t="s">
        <v>2817</v>
      </c>
      <c r="B148" s="41" t="s">
        <v>2849</v>
      </c>
      <c r="C148" s="41" t="s">
        <v>2818</v>
      </c>
      <c r="D148" s="44">
        <v>3490.4519999999998</v>
      </c>
      <c r="E148" s="44">
        <v>3128.2847999999999</v>
      </c>
      <c r="F148" s="11">
        <f t="shared" si="2"/>
        <v>0.10375939849624057</v>
      </c>
      <c r="G148" s="10" t="s">
        <v>11</v>
      </c>
      <c r="H148" s="17"/>
    </row>
    <row r="149" spans="1:8" x14ac:dyDescent="0.35">
      <c r="A149" s="41" t="s">
        <v>2819</v>
      </c>
      <c r="B149" s="41" t="s">
        <v>2849</v>
      </c>
      <c r="C149" s="41" t="s">
        <v>2820</v>
      </c>
      <c r="D149" s="45" t="s">
        <v>2738</v>
      </c>
      <c r="E149" s="44">
        <v>0</v>
      </c>
      <c r="F149" s="11" t="str">
        <f t="shared" si="2"/>
        <v/>
      </c>
      <c r="G149" s="10" t="s">
        <v>11</v>
      </c>
      <c r="H149" s="17"/>
    </row>
    <row r="150" spans="1:8" x14ac:dyDescent="0.35">
      <c r="A150" s="41" t="s">
        <v>2821</v>
      </c>
      <c r="B150" s="41" t="s">
        <v>2849</v>
      </c>
      <c r="C150" s="41" t="s">
        <v>2822</v>
      </c>
      <c r="D150" s="44">
        <v>6080.3673840000001</v>
      </c>
      <c r="E150" s="44">
        <v>5449.4721215999998</v>
      </c>
      <c r="F150" s="11">
        <f t="shared" si="2"/>
        <v>0.10375939849624065</v>
      </c>
      <c r="G150" s="10" t="s">
        <v>11</v>
      </c>
      <c r="H150" s="17"/>
    </row>
    <row r="151" spans="1:8" x14ac:dyDescent="0.35">
      <c r="A151" s="41" t="s">
        <v>2823</v>
      </c>
      <c r="B151" s="41" t="s">
        <v>2849</v>
      </c>
      <c r="C151" s="41" t="s">
        <v>2824</v>
      </c>
      <c r="D151" s="44">
        <v>17452.260000000002</v>
      </c>
      <c r="E151" s="44">
        <v>15641.424000000001</v>
      </c>
      <c r="F151" s="11">
        <f t="shared" si="2"/>
        <v>0.10375939849624065</v>
      </c>
      <c r="G151" s="10" t="s">
        <v>11</v>
      </c>
      <c r="H151" s="17"/>
    </row>
    <row r="152" spans="1:8" x14ac:dyDescent="0.35">
      <c r="A152" s="41" t="s">
        <v>2825</v>
      </c>
      <c r="B152" s="41" t="s">
        <v>2849</v>
      </c>
      <c r="C152" s="41" t="s">
        <v>2826</v>
      </c>
      <c r="D152" s="44">
        <v>7609.1853600000013</v>
      </c>
      <c r="E152" s="44">
        <v>6819.6608640000004</v>
      </c>
      <c r="F152" s="11">
        <f t="shared" si="2"/>
        <v>0.1037593984962407</v>
      </c>
      <c r="G152" s="10" t="s">
        <v>11</v>
      </c>
      <c r="H152" s="17"/>
    </row>
    <row r="153" spans="1:8" x14ac:dyDescent="0.35">
      <c r="A153" s="41" t="s">
        <v>2827</v>
      </c>
      <c r="B153" s="41" t="s">
        <v>2849</v>
      </c>
      <c r="C153" s="41" t="s">
        <v>2828</v>
      </c>
      <c r="D153" s="44">
        <v>7260.1401599999999</v>
      </c>
      <c r="E153" s="44">
        <v>6506.8323840000003</v>
      </c>
      <c r="F153" s="11">
        <f t="shared" si="2"/>
        <v>0.10375939849624055</v>
      </c>
      <c r="G153" s="10" t="s">
        <v>11</v>
      </c>
      <c r="H153" s="17"/>
    </row>
    <row r="154" spans="1:8" x14ac:dyDescent="0.35">
      <c r="A154" s="41"/>
      <c r="B154" s="41"/>
      <c r="C154" s="42" t="s">
        <v>2845</v>
      </c>
      <c r="D154" s="44"/>
      <c r="E154" s="44">
        <v>0</v>
      </c>
      <c r="F154" s="11" t="str">
        <f t="shared" si="2"/>
        <v/>
      </c>
      <c r="G154" s="10"/>
      <c r="H154" s="17"/>
    </row>
    <row r="155" spans="1:8" x14ac:dyDescent="0.35">
      <c r="A155" s="41" t="s">
        <v>2856</v>
      </c>
      <c r="B155" s="42" t="s">
        <v>2857</v>
      </c>
      <c r="C155" s="42" t="s">
        <v>2858</v>
      </c>
      <c r="D155" s="44">
        <v>135224.4915</v>
      </c>
      <c r="E155" s="44">
        <v>121193.67959999999</v>
      </c>
      <c r="F155" s="11">
        <f t="shared" si="2"/>
        <v>0.1037593984962407</v>
      </c>
      <c r="G155" s="10" t="s">
        <v>11</v>
      </c>
      <c r="H155" s="17"/>
    </row>
    <row r="156" spans="1:8" x14ac:dyDescent="0.35">
      <c r="A156" s="41"/>
      <c r="B156" s="41" t="s">
        <v>2859</v>
      </c>
      <c r="C156" s="41" t="s">
        <v>2737</v>
      </c>
      <c r="D156" s="45" t="s">
        <v>2738</v>
      </c>
      <c r="E156" s="44">
        <v>0</v>
      </c>
      <c r="F156" s="11" t="str">
        <f t="shared" si="2"/>
        <v/>
      </c>
      <c r="G156" s="10" t="s">
        <v>11</v>
      </c>
      <c r="H156" s="17"/>
    </row>
    <row r="157" spans="1:8" x14ac:dyDescent="0.35">
      <c r="A157" s="41"/>
      <c r="B157" s="41" t="s">
        <v>2859</v>
      </c>
      <c r="C157" s="41" t="s">
        <v>2739</v>
      </c>
      <c r="D157" s="44"/>
      <c r="E157" s="44">
        <v>0</v>
      </c>
      <c r="F157" s="11" t="str">
        <f t="shared" si="2"/>
        <v/>
      </c>
      <c r="G157" s="10" t="s">
        <v>11</v>
      </c>
      <c r="H157" s="17"/>
    </row>
    <row r="158" spans="1:8" x14ac:dyDescent="0.35">
      <c r="A158" s="41" t="s">
        <v>2835</v>
      </c>
      <c r="B158" s="41" t="s">
        <v>2859</v>
      </c>
      <c r="C158" s="41" t="s">
        <v>2836</v>
      </c>
      <c r="D158" s="45" t="s">
        <v>2738</v>
      </c>
      <c r="E158" s="44">
        <v>0</v>
      </c>
      <c r="F158" s="11" t="str">
        <f t="shared" si="2"/>
        <v/>
      </c>
      <c r="G158" s="10" t="s">
        <v>11</v>
      </c>
      <c r="H158" s="17"/>
    </row>
    <row r="159" spans="1:8" x14ac:dyDescent="0.35">
      <c r="A159" s="41"/>
      <c r="B159" s="41"/>
      <c r="C159" s="42" t="s">
        <v>2750</v>
      </c>
      <c r="D159" s="44"/>
      <c r="E159" s="44">
        <v>0</v>
      </c>
      <c r="F159" s="11" t="str">
        <f t="shared" si="2"/>
        <v/>
      </c>
      <c r="G159" s="10"/>
      <c r="H159" s="17"/>
    </row>
    <row r="160" spans="1:8" x14ac:dyDescent="0.35">
      <c r="A160" s="41" t="s">
        <v>2751</v>
      </c>
      <c r="B160" s="41" t="s">
        <v>2859</v>
      </c>
      <c r="C160" s="41" t="s">
        <v>2752</v>
      </c>
      <c r="D160" s="44">
        <v>3420.6429600000001</v>
      </c>
      <c r="E160" s="44">
        <v>3065.7191039999998</v>
      </c>
      <c r="F160" s="11">
        <f t="shared" si="2"/>
        <v>0.1037593984962407</v>
      </c>
      <c r="G160" s="10" t="s">
        <v>11</v>
      </c>
      <c r="H160" s="17"/>
    </row>
    <row r="161" spans="1:8" x14ac:dyDescent="0.35">
      <c r="A161" s="41" t="s">
        <v>2755</v>
      </c>
      <c r="B161" s="41" t="s">
        <v>2859</v>
      </c>
      <c r="C161" s="41" t="s">
        <v>2756</v>
      </c>
      <c r="D161" s="45" t="s">
        <v>2738</v>
      </c>
      <c r="E161" s="44">
        <v>0</v>
      </c>
      <c r="F161" s="11" t="str">
        <f t="shared" si="2"/>
        <v/>
      </c>
      <c r="G161" s="10" t="s">
        <v>11</v>
      </c>
      <c r="H161" s="17"/>
    </row>
    <row r="162" spans="1:8" x14ac:dyDescent="0.35">
      <c r="A162" s="41" t="s">
        <v>2860</v>
      </c>
      <c r="B162" s="41" t="s">
        <v>2859</v>
      </c>
      <c r="C162" s="41" t="s">
        <v>2861</v>
      </c>
      <c r="D162" s="44">
        <v>7120.5220800000006</v>
      </c>
      <c r="E162" s="44">
        <v>6381.700992</v>
      </c>
      <c r="F162" s="11">
        <f t="shared" si="2"/>
        <v>0.10375939849624068</v>
      </c>
      <c r="G162" s="10" t="s">
        <v>11</v>
      </c>
      <c r="H162" s="17"/>
    </row>
    <row r="163" spans="1:8" x14ac:dyDescent="0.35">
      <c r="A163" s="41" t="s">
        <v>2850</v>
      </c>
      <c r="B163" s="41" t="s">
        <v>2859</v>
      </c>
      <c r="C163" s="41" t="s">
        <v>2851</v>
      </c>
      <c r="D163" s="44">
        <v>4635.3202560000009</v>
      </c>
      <c r="E163" s="44">
        <v>4154.362214400001</v>
      </c>
      <c r="F163" s="11">
        <f t="shared" si="2"/>
        <v>0.10375939849624055</v>
      </c>
      <c r="G163" s="10" t="s">
        <v>11</v>
      </c>
      <c r="H163" s="17"/>
    </row>
    <row r="164" spans="1:8" x14ac:dyDescent="0.35">
      <c r="A164" s="41" t="s">
        <v>2852</v>
      </c>
      <c r="B164" s="41" t="s">
        <v>2859</v>
      </c>
      <c r="C164" s="41" t="s">
        <v>2853</v>
      </c>
      <c r="D164" s="44">
        <v>4328.1604800000005</v>
      </c>
      <c r="E164" s="44">
        <v>3879.0731520000004</v>
      </c>
      <c r="F164" s="11">
        <f t="shared" si="2"/>
        <v>0.10375939849624061</v>
      </c>
      <c r="G164" s="10" t="s">
        <v>11</v>
      </c>
      <c r="H164" s="17"/>
    </row>
    <row r="165" spans="1:8" x14ac:dyDescent="0.35">
      <c r="A165" s="41" t="s">
        <v>2837</v>
      </c>
      <c r="B165" s="41" t="s">
        <v>2859</v>
      </c>
      <c r="C165" s="41" t="s">
        <v>2838</v>
      </c>
      <c r="D165" s="44">
        <v>12356.200080000001</v>
      </c>
      <c r="E165" s="44">
        <v>11074.128192</v>
      </c>
      <c r="F165" s="11">
        <f t="shared" si="2"/>
        <v>0.10375939849624063</v>
      </c>
      <c r="G165" s="10" t="s">
        <v>11</v>
      </c>
      <c r="H165" s="17"/>
    </row>
    <row r="166" spans="1:8" x14ac:dyDescent="0.35">
      <c r="A166" s="41" t="s">
        <v>2761</v>
      </c>
      <c r="B166" s="41" t="s">
        <v>2859</v>
      </c>
      <c r="C166" s="41" t="s">
        <v>2762</v>
      </c>
      <c r="D166" s="44">
        <v>47051.292959999999</v>
      </c>
      <c r="E166" s="44">
        <v>42169.279104000001</v>
      </c>
      <c r="F166" s="11">
        <f t="shared" si="2"/>
        <v>0.10375939849624055</v>
      </c>
      <c r="G166" s="10" t="s">
        <v>11</v>
      </c>
      <c r="H166" s="17"/>
    </row>
    <row r="167" spans="1:8" x14ac:dyDescent="0.35">
      <c r="A167" s="41" t="s">
        <v>2763</v>
      </c>
      <c r="B167" s="41" t="s">
        <v>2859</v>
      </c>
      <c r="C167" s="41" t="s">
        <v>2764</v>
      </c>
      <c r="D167" s="44">
        <v>70507.130399999995</v>
      </c>
      <c r="E167" s="44">
        <v>63191.352959999989</v>
      </c>
      <c r="F167" s="11">
        <f t="shared" si="2"/>
        <v>0.10375939849624069</v>
      </c>
      <c r="G167" s="10" t="s">
        <v>11</v>
      </c>
      <c r="H167" s="17"/>
    </row>
    <row r="168" spans="1:8" x14ac:dyDescent="0.35">
      <c r="A168" s="41" t="s">
        <v>2839</v>
      </c>
      <c r="B168" s="41" t="s">
        <v>2859</v>
      </c>
      <c r="C168" s="41" t="s">
        <v>2840</v>
      </c>
      <c r="D168" s="44">
        <v>16405.124400000001</v>
      </c>
      <c r="E168" s="44">
        <v>14702.938560000001</v>
      </c>
      <c r="F168" s="11">
        <f t="shared" si="2"/>
        <v>0.10375939849624061</v>
      </c>
      <c r="G168" s="10" t="s">
        <v>11</v>
      </c>
      <c r="H168" s="17"/>
    </row>
    <row r="169" spans="1:8" x14ac:dyDescent="0.35">
      <c r="A169" s="41" t="s">
        <v>2841</v>
      </c>
      <c r="B169" s="41" t="s">
        <v>2859</v>
      </c>
      <c r="C169" s="41" t="s">
        <v>2842</v>
      </c>
      <c r="D169" s="44">
        <v>21291.7572</v>
      </c>
      <c r="E169" s="44">
        <v>19082.53728</v>
      </c>
      <c r="F169" s="11">
        <f t="shared" si="2"/>
        <v>0.10375939849624058</v>
      </c>
      <c r="G169" s="10" t="s">
        <v>11</v>
      </c>
      <c r="H169" s="17"/>
    </row>
    <row r="170" spans="1:8" x14ac:dyDescent="0.35">
      <c r="A170" s="41" t="s">
        <v>2765</v>
      </c>
      <c r="B170" s="41" t="s">
        <v>2859</v>
      </c>
      <c r="C170" s="41" t="s">
        <v>2766</v>
      </c>
      <c r="D170" s="44">
        <v>23176.601279999999</v>
      </c>
      <c r="E170" s="44">
        <v>20771.811072</v>
      </c>
      <c r="F170" s="11">
        <f t="shared" si="2"/>
        <v>0.10375939849624054</v>
      </c>
      <c r="G170" s="10" t="s">
        <v>11</v>
      </c>
      <c r="H170" s="17"/>
    </row>
    <row r="171" spans="1:8" x14ac:dyDescent="0.35">
      <c r="A171" s="41" t="s">
        <v>2767</v>
      </c>
      <c r="B171" s="41" t="s">
        <v>2859</v>
      </c>
      <c r="C171" s="41" t="s">
        <v>2768</v>
      </c>
      <c r="D171" s="44">
        <v>6987.8849040000005</v>
      </c>
      <c r="E171" s="44">
        <v>6262.8261696</v>
      </c>
      <c r="F171" s="11">
        <f t="shared" si="2"/>
        <v>0.10375939849624066</v>
      </c>
      <c r="G171" s="10" t="s">
        <v>11</v>
      </c>
      <c r="H171" s="17"/>
    </row>
    <row r="172" spans="1:8" x14ac:dyDescent="0.35">
      <c r="A172" s="41" t="s">
        <v>2769</v>
      </c>
      <c r="B172" s="41" t="s">
        <v>2859</v>
      </c>
      <c r="C172" s="41" t="s">
        <v>2770</v>
      </c>
      <c r="D172" s="44">
        <v>14373.681336000001</v>
      </c>
      <c r="E172" s="44">
        <v>12882.276806400001</v>
      </c>
      <c r="F172" s="11">
        <f t="shared" si="2"/>
        <v>0.10375939849624062</v>
      </c>
      <c r="G172" s="10" t="s">
        <v>11</v>
      </c>
      <c r="H172" s="17"/>
    </row>
    <row r="173" spans="1:8" x14ac:dyDescent="0.35">
      <c r="A173" s="41" t="s">
        <v>2771</v>
      </c>
      <c r="B173" s="41" t="s">
        <v>2859</v>
      </c>
      <c r="C173" s="41" t="s">
        <v>2772</v>
      </c>
      <c r="D173" s="44">
        <v>4956.4418400000004</v>
      </c>
      <c r="E173" s="44">
        <v>4442.1644160000005</v>
      </c>
      <c r="F173" s="11">
        <f t="shared" si="2"/>
        <v>0.10375939849624057</v>
      </c>
      <c r="G173" s="10" t="s">
        <v>11</v>
      </c>
      <c r="H173" s="17"/>
    </row>
    <row r="174" spans="1:8" x14ac:dyDescent="0.35">
      <c r="A174" s="41" t="s">
        <v>2773</v>
      </c>
      <c r="B174" s="41" t="s">
        <v>2859</v>
      </c>
      <c r="C174" s="41" t="s">
        <v>2774</v>
      </c>
      <c r="D174" s="44">
        <v>17103.214800000002</v>
      </c>
      <c r="E174" s="44">
        <v>15328.595520000001</v>
      </c>
      <c r="F174" s="11">
        <f t="shared" si="2"/>
        <v>0.10375939849624063</v>
      </c>
      <c r="G174" s="10" t="s">
        <v>11</v>
      </c>
      <c r="H174" s="17"/>
    </row>
    <row r="175" spans="1:8" x14ac:dyDescent="0.35">
      <c r="A175" s="41" t="s">
        <v>2775</v>
      </c>
      <c r="B175" s="41" t="s">
        <v>2859</v>
      </c>
      <c r="C175" s="41" t="s">
        <v>2776</v>
      </c>
      <c r="D175" s="45" t="s">
        <v>2738</v>
      </c>
      <c r="E175" s="44">
        <v>0</v>
      </c>
      <c r="F175" s="11" t="str">
        <f t="shared" si="2"/>
        <v/>
      </c>
      <c r="G175" s="10" t="s">
        <v>11</v>
      </c>
      <c r="H175" s="17"/>
    </row>
    <row r="176" spans="1:8" x14ac:dyDescent="0.35">
      <c r="A176" s="41" t="s">
        <v>2777</v>
      </c>
      <c r="B176" s="41" t="s">
        <v>2859</v>
      </c>
      <c r="C176" s="41" t="s">
        <v>2778</v>
      </c>
      <c r="D176" s="44">
        <v>3092.5404719999997</v>
      </c>
      <c r="E176" s="44">
        <v>2771.6603327999997</v>
      </c>
      <c r="F176" s="11">
        <f t="shared" si="2"/>
        <v>0.10375939849624062</v>
      </c>
      <c r="G176" s="10" t="s">
        <v>11</v>
      </c>
      <c r="H176" s="17"/>
    </row>
    <row r="177" spans="1:8" x14ac:dyDescent="0.35">
      <c r="A177" s="41" t="s">
        <v>2779</v>
      </c>
      <c r="B177" s="41" t="s">
        <v>2859</v>
      </c>
      <c r="C177" s="41" t="s">
        <v>2780</v>
      </c>
      <c r="D177" s="45" t="s">
        <v>2738</v>
      </c>
      <c r="E177" s="44">
        <v>0</v>
      </c>
      <c r="F177" s="11" t="str">
        <f t="shared" si="2"/>
        <v/>
      </c>
      <c r="G177" s="10" t="s">
        <v>11</v>
      </c>
      <c r="H177" s="17"/>
    </row>
    <row r="178" spans="1:8" x14ac:dyDescent="0.35">
      <c r="A178" s="41" t="s">
        <v>2781</v>
      </c>
      <c r="B178" s="41" t="s">
        <v>2859</v>
      </c>
      <c r="C178" s="41" t="s">
        <v>2782</v>
      </c>
      <c r="D178" s="44">
        <v>4740.0338160000001</v>
      </c>
      <c r="E178" s="44">
        <v>4248.2107584000005</v>
      </c>
      <c r="F178" s="11">
        <f t="shared" si="2"/>
        <v>0.10375939849624052</v>
      </c>
      <c r="G178" s="10" t="s">
        <v>11</v>
      </c>
      <c r="H178" s="17"/>
    </row>
    <row r="179" spans="1:8" x14ac:dyDescent="0.35">
      <c r="A179" s="41" t="s">
        <v>2783</v>
      </c>
      <c r="B179" s="41" t="s">
        <v>2859</v>
      </c>
      <c r="C179" s="41" t="s">
        <v>2784</v>
      </c>
      <c r="D179" s="44">
        <v>4460.7976559999997</v>
      </c>
      <c r="E179" s="44">
        <v>3997.9479743999991</v>
      </c>
      <c r="F179" s="11">
        <f t="shared" si="2"/>
        <v>0.10375939849624075</v>
      </c>
      <c r="G179" s="10" t="s">
        <v>11</v>
      </c>
      <c r="H179" s="17"/>
    </row>
    <row r="180" spans="1:8" x14ac:dyDescent="0.35">
      <c r="A180" s="41" t="s">
        <v>2785</v>
      </c>
      <c r="B180" s="41" t="s">
        <v>2859</v>
      </c>
      <c r="C180" s="41" t="s">
        <v>2786</v>
      </c>
      <c r="D180" s="44">
        <v>9326.487744</v>
      </c>
      <c r="E180" s="44">
        <v>8358.7769855999995</v>
      </c>
      <c r="F180" s="11">
        <f t="shared" si="2"/>
        <v>0.10375939849624065</v>
      </c>
      <c r="G180" s="10" t="s">
        <v>11</v>
      </c>
      <c r="H180" s="17"/>
    </row>
    <row r="181" spans="1:8" x14ac:dyDescent="0.35">
      <c r="A181" s="41" t="s">
        <v>2787</v>
      </c>
      <c r="B181" s="41" t="s">
        <v>2859</v>
      </c>
      <c r="C181" s="41" t="s">
        <v>2788</v>
      </c>
      <c r="D181" s="44">
        <v>36956.905776</v>
      </c>
      <c r="E181" s="44">
        <v>33122.279462399994</v>
      </c>
      <c r="F181" s="11">
        <f t="shared" si="2"/>
        <v>0.10375939849624075</v>
      </c>
      <c r="G181" s="10" t="s">
        <v>11</v>
      </c>
      <c r="H181" s="17"/>
    </row>
    <row r="182" spans="1:8" x14ac:dyDescent="0.35">
      <c r="A182" s="41" t="s">
        <v>2789</v>
      </c>
      <c r="B182" s="41" t="s">
        <v>2859</v>
      </c>
      <c r="C182" s="41" t="s">
        <v>2790</v>
      </c>
      <c r="D182" s="44">
        <v>64587.323808000001</v>
      </c>
      <c r="E182" s="44">
        <v>57885.781939199995</v>
      </c>
      <c r="F182" s="11">
        <f t="shared" si="2"/>
        <v>0.1037593984962407</v>
      </c>
      <c r="G182" s="10" t="s">
        <v>11</v>
      </c>
      <c r="H182" s="17"/>
    </row>
    <row r="183" spans="1:8" x14ac:dyDescent="0.35">
      <c r="A183" s="41" t="s">
        <v>2843</v>
      </c>
      <c r="B183" s="41" t="s">
        <v>2859</v>
      </c>
      <c r="C183" s="41" t="s">
        <v>2844</v>
      </c>
      <c r="D183" s="44">
        <v>38604.399120000002</v>
      </c>
      <c r="E183" s="44">
        <v>34598.829888</v>
      </c>
      <c r="F183" s="11">
        <f t="shared" si="2"/>
        <v>0.10375939849624063</v>
      </c>
      <c r="G183" s="10" t="s">
        <v>11</v>
      </c>
      <c r="H183" s="17"/>
    </row>
    <row r="184" spans="1:8" x14ac:dyDescent="0.35">
      <c r="A184" s="41" t="s">
        <v>2791</v>
      </c>
      <c r="B184" s="41" t="s">
        <v>2859</v>
      </c>
      <c r="C184" s="41" t="s">
        <v>2792</v>
      </c>
      <c r="D184" s="44">
        <v>8048.9823120000001</v>
      </c>
      <c r="E184" s="44">
        <v>7213.8247487999997</v>
      </c>
      <c r="F184" s="11">
        <f t="shared" si="2"/>
        <v>0.10375939849624065</v>
      </c>
      <c r="G184" s="10" t="s">
        <v>11</v>
      </c>
      <c r="H184" s="17"/>
    </row>
    <row r="185" spans="1:8" x14ac:dyDescent="0.35">
      <c r="A185" s="41" t="s">
        <v>2793</v>
      </c>
      <c r="B185" s="41" t="s">
        <v>2859</v>
      </c>
      <c r="C185" s="41" t="s">
        <v>2794</v>
      </c>
      <c r="D185" s="44">
        <v>2059.3666800000001</v>
      </c>
      <c r="E185" s="44">
        <v>1845.688032</v>
      </c>
      <c r="F185" s="11">
        <f t="shared" si="2"/>
        <v>0.10375939849624063</v>
      </c>
      <c r="G185" s="10" t="s">
        <v>11</v>
      </c>
      <c r="H185" s="17"/>
    </row>
    <row r="186" spans="1:8" x14ac:dyDescent="0.35">
      <c r="A186" s="41" t="s">
        <v>2795</v>
      </c>
      <c r="B186" s="41" t="s">
        <v>2859</v>
      </c>
      <c r="C186" s="41" t="s">
        <v>2796</v>
      </c>
      <c r="D186" s="44">
        <v>7335.9328320000004</v>
      </c>
      <c r="E186" s="44">
        <v>6574.7608539428575</v>
      </c>
      <c r="F186" s="11">
        <f t="shared" si="2"/>
        <v>0.10375939849624061</v>
      </c>
      <c r="G186" s="10" t="s">
        <v>11</v>
      </c>
      <c r="H186" s="17"/>
    </row>
    <row r="187" spans="1:8" x14ac:dyDescent="0.35">
      <c r="A187" s="41" t="s">
        <v>2797</v>
      </c>
      <c r="B187" s="41" t="s">
        <v>2859</v>
      </c>
      <c r="C187" s="41" t="s">
        <v>2798</v>
      </c>
      <c r="D187" s="44">
        <v>8446.8938400000006</v>
      </c>
      <c r="E187" s="44">
        <v>7570.4492160000009</v>
      </c>
      <c r="F187" s="11">
        <f t="shared" si="2"/>
        <v>0.10375939849624057</v>
      </c>
      <c r="G187" s="10" t="s">
        <v>11</v>
      </c>
      <c r="H187" s="17"/>
    </row>
    <row r="188" spans="1:8" x14ac:dyDescent="0.35">
      <c r="A188" s="41" t="s">
        <v>2799</v>
      </c>
      <c r="B188" s="41" t="s">
        <v>2859</v>
      </c>
      <c r="C188" s="41" t="s">
        <v>2800</v>
      </c>
      <c r="D188" s="44">
        <v>105279.01322399999</v>
      </c>
      <c r="E188" s="44">
        <v>94355.326137600001</v>
      </c>
      <c r="F188" s="11">
        <f t="shared" si="2"/>
        <v>0.10375939849624055</v>
      </c>
      <c r="G188" s="10" t="s">
        <v>11</v>
      </c>
      <c r="H188" s="17"/>
    </row>
    <row r="189" spans="1:8" x14ac:dyDescent="0.35">
      <c r="A189" s="41" t="s">
        <v>2801</v>
      </c>
      <c r="B189" s="41" t="s">
        <v>2859</v>
      </c>
      <c r="C189" s="41" t="s">
        <v>2802</v>
      </c>
      <c r="D189" s="44">
        <v>24502.973040000001</v>
      </c>
      <c r="E189" s="44">
        <v>21960.559295999999</v>
      </c>
      <c r="F189" s="11">
        <f t="shared" si="2"/>
        <v>0.10375939849624065</v>
      </c>
      <c r="G189" s="10" t="s">
        <v>11</v>
      </c>
      <c r="H189" s="17"/>
    </row>
    <row r="190" spans="1:8" x14ac:dyDescent="0.35">
      <c r="A190" s="41" t="s">
        <v>2803</v>
      </c>
      <c r="B190" s="41" t="s">
        <v>2859</v>
      </c>
      <c r="C190" s="41" t="s">
        <v>2804</v>
      </c>
      <c r="D190" s="44">
        <v>28189.555199999999</v>
      </c>
      <c r="E190" s="44">
        <v>25264.623908571426</v>
      </c>
      <c r="F190" s="11">
        <f t="shared" si="2"/>
        <v>0.10375939849624066</v>
      </c>
      <c r="G190" s="10" t="s">
        <v>11</v>
      </c>
      <c r="H190" s="17"/>
    </row>
    <row r="191" spans="1:8" x14ac:dyDescent="0.35">
      <c r="A191" s="41" t="s">
        <v>2805</v>
      </c>
      <c r="B191" s="41" t="s">
        <v>2859</v>
      </c>
      <c r="C191" s="41" t="s">
        <v>2806</v>
      </c>
      <c r="D191" s="44">
        <v>20872.902959999999</v>
      </c>
      <c r="E191" s="44">
        <v>18707.143103999999</v>
      </c>
      <c r="F191" s="11">
        <f t="shared" si="2"/>
        <v>0.10375939849624063</v>
      </c>
      <c r="G191" s="10" t="s">
        <v>11</v>
      </c>
      <c r="H191" s="17"/>
    </row>
    <row r="192" spans="1:8" x14ac:dyDescent="0.35">
      <c r="A192" s="41" t="s">
        <v>2807</v>
      </c>
      <c r="B192" s="41" t="s">
        <v>2859</v>
      </c>
      <c r="C192" s="41" t="s">
        <v>2808</v>
      </c>
      <c r="D192" s="44">
        <v>11029.828320000001</v>
      </c>
      <c r="E192" s="44">
        <v>9885.3799680000011</v>
      </c>
      <c r="F192" s="11">
        <f t="shared" si="2"/>
        <v>0.10375939849624055</v>
      </c>
      <c r="G192" s="10" t="s">
        <v>11</v>
      </c>
      <c r="H192" s="17"/>
    </row>
    <row r="193" spans="1:8" x14ac:dyDescent="0.35">
      <c r="A193" s="41" t="s">
        <v>2809</v>
      </c>
      <c r="B193" s="41" t="s">
        <v>2859</v>
      </c>
      <c r="C193" s="41" t="s">
        <v>2810</v>
      </c>
      <c r="D193" s="44">
        <v>2624.819904</v>
      </c>
      <c r="E193" s="44">
        <v>2352.4701696000002</v>
      </c>
      <c r="F193" s="11">
        <f t="shared" si="2"/>
        <v>0.10375939849624051</v>
      </c>
      <c r="G193" s="10" t="s">
        <v>11</v>
      </c>
      <c r="H193" s="17"/>
    </row>
    <row r="194" spans="1:8" x14ac:dyDescent="0.35">
      <c r="A194" s="41" t="s">
        <v>2854</v>
      </c>
      <c r="B194" s="41" t="s">
        <v>2859</v>
      </c>
      <c r="C194" s="41" t="s">
        <v>2855</v>
      </c>
      <c r="D194" s="45" t="s">
        <v>2738</v>
      </c>
      <c r="E194" s="44">
        <v>0</v>
      </c>
      <c r="F194" s="11" t="str">
        <f t="shared" si="2"/>
        <v/>
      </c>
      <c r="G194" s="10" t="s">
        <v>11</v>
      </c>
      <c r="H194" s="17"/>
    </row>
    <row r="195" spans="1:8" x14ac:dyDescent="0.35">
      <c r="A195" s="41" t="s">
        <v>2862</v>
      </c>
      <c r="B195" s="41" t="s">
        <v>2859</v>
      </c>
      <c r="C195" s="41" t="s">
        <v>2812</v>
      </c>
      <c r="D195" s="45" t="s">
        <v>2738</v>
      </c>
      <c r="E195" s="44">
        <v>0</v>
      </c>
      <c r="F195" s="11" t="str">
        <f t="shared" ref="F195:F258" si="3">IFERROR((D195-E195)/D195,"")</f>
        <v/>
      </c>
      <c r="G195" s="10" t="s">
        <v>11</v>
      </c>
      <c r="H195" s="17"/>
    </row>
    <row r="196" spans="1:8" x14ac:dyDescent="0.35">
      <c r="A196" s="41" t="s">
        <v>2813</v>
      </c>
      <c r="B196" s="41" t="s">
        <v>2859</v>
      </c>
      <c r="C196" s="41" t="s">
        <v>2814</v>
      </c>
      <c r="D196" s="45" t="s">
        <v>2738</v>
      </c>
      <c r="E196" s="44">
        <v>0</v>
      </c>
      <c r="F196" s="11" t="str">
        <f t="shared" si="3"/>
        <v/>
      </c>
      <c r="G196" s="10" t="s">
        <v>11</v>
      </c>
      <c r="H196" s="17"/>
    </row>
    <row r="197" spans="1:8" x14ac:dyDescent="0.35">
      <c r="A197" s="41" t="s">
        <v>2815</v>
      </c>
      <c r="B197" s="41" t="s">
        <v>2859</v>
      </c>
      <c r="C197" s="41" t="s">
        <v>2816</v>
      </c>
      <c r="D197" s="44">
        <v>2603.8771919999999</v>
      </c>
      <c r="E197" s="44">
        <v>2333.7004607999997</v>
      </c>
      <c r="F197" s="11">
        <f t="shared" si="3"/>
        <v>0.10375939849624068</v>
      </c>
      <c r="G197" s="10" t="s">
        <v>11</v>
      </c>
      <c r="H197" s="17"/>
    </row>
    <row r="198" spans="1:8" x14ac:dyDescent="0.35">
      <c r="A198" s="41" t="s">
        <v>2817</v>
      </c>
      <c r="B198" s="41" t="s">
        <v>2859</v>
      </c>
      <c r="C198" s="41" t="s">
        <v>2818</v>
      </c>
      <c r="D198" s="44">
        <v>3490.4519999999998</v>
      </c>
      <c r="E198" s="44">
        <v>3128.2847999999999</v>
      </c>
      <c r="F198" s="11">
        <f t="shared" si="3"/>
        <v>0.10375939849624057</v>
      </c>
      <c r="G198" s="10" t="s">
        <v>11</v>
      </c>
      <c r="H198" s="17"/>
    </row>
    <row r="199" spans="1:8" x14ac:dyDescent="0.35">
      <c r="A199" s="41" t="s">
        <v>2863</v>
      </c>
      <c r="B199" s="41" t="s">
        <v>2859</v>
      </c>
      <c r="C199" s="41" t="s">
        <v>2820</v>
      </c>
      <c r="D199" s="44">
        <v>6150.1764240000002</v>
      </c>
      <c r="E199" s="44">
        <v>5512.0378176000004</v>
      </c>
      <c r="F199" s="11">
        <f t="shared" si="3"/>
        <v>0.10375939849624058</v>
      </c>
      <c r="G199" s="10" t="s">
        <v>11</v>
      </c>
      <c r="H199" s="17"/>
    </row>
    <row r="200" spans="1:8" x14ac:dyDescent="0.35">
      <c r="A200" s="41" t="s">
        <v>2821</v>
      </c>
      <c r="B200" s="41" t="s">
        <v>2859</v>
      </c>
      <c r="C200" s="41" t="s">
        <v>2822</v>
      </c>
      <c r="D200" s="44">
        <v>6080.3673840000001</v>
      </c>
      <c r="E200" s="44">
        <v>5449.4721215999998</v>
      </c>
      <c r="F200" s="11">
        <f t="shared" si="3"/>
        <v>0.10375939849624065</v>
      </c>
      <c r="G200" s="10" t="s">
        <v>11</v>
      </c>
      <c r="H200" s="17"/>
    </row>
    <row r="201" spans="1:8" x14ac:dyDescent="0.35">
      <c r="A201" s="41" t="s">
        <v>2825</v>
      </c>
      <c r="B201" s="41" t="s">
        <v>2859</v>
      </c>
      <c r="C201" s="41" t="s">
        <v>2826</v>
      </c>
      <c r="D201" s="44">
        <v>7609.1853600000013</v>
      </c>
      <c r="E201" s="44">
        <v>6819.6608640000004</v>
      </c>
      <c r="F201" s="11">
        <f t="shared" si="3"/>
        <v>0.1037593984962407</v>
      </c>
      <c r="G201" s="10" t="s">
        <v>11</v>
      </c>
      <c r="H201" s="17"/>
    </row>
    <row r="202" spans="1:8" x14ac:dyDescent="0.35">
      <c r="A202" s="41" t="s">
        <v>2827</v>
      </c>
      <c r="B202" s="41" t="s">
        <v>2859</v>
      </c>
      <c r="C202" s="41" t="s">
        <v>2828</v>
      </c>
      <c r="D202" s="44">
        <v>7260.1401599999999</v>
      </c>
      <c r="E202" s="44">
        <v>6506.8323840000003</v>
      </c>
      <c r="F202" s="11">
        <f t="shared" si="3"/>
        <v>0.10375939849624055</v>
      </c>
      <c r="G202" s="10" t="s">
        <v>11</v>
      </c>
      <c r="H202" s="17"/>
    </row>
    <row r="203" spans="1:8" x14ac:dyDescent="0.35">
      <c r="A203" s="41"/>
      <c r="B203" s="41"/>
      <c r="C203" s="42" t="s">
        <v>2845</v>
      </c>
      <c r="D203" s="44"/>
      <c r="E203" s="44">
        <v>0</v>
      </c>
      <c r="F203" s="11" t="str">
        <f t="shared" si="3"/>
        <v/>
      </c>
      <c r="G203" s="10"/>
      <c r="H203" s="17"/>
    </row>
    <row r="204" spans="1:8" x14ac:dyDescent="0.35">
      <c r="A204" s="41" t="s">
        <v>2864</v>
      </c>
      <c r="B204" s="42" t="s">
        <v>2865</v>
      </c>
      <c r="C204" s="42" t="s">
        <v>2866</v>
      </c>
      <c r="D204" s="44">
        <v>173060.70389999999</v>
      </c>
      <c r="E204" s="44">
        <v>155104.02935999999</v>
      </c>
      <c r="F204" s="11">
        <f t="shared" si="3"/>
        <v>0.10375939849624065</v>
      </c>
      <c r="G204" s="10" t="s">
        <v>11</v>
      </c>
      <c r="H204" s="17"/>
    </row>
    <row r="205" spans="1:8" x14ac:dyDescent="0.35">
      <c r="A205" s="41"/>
      <c r="B205" s="41" t="s">
        <v>2867</v>
      </c>
      <c r="C205" s="41" t="s">
        <v>2737</v>
      </c>
      <c r="D205" s="45" t="s">
        <v>2738</v>
      </c>
      <c r="E205" s="44">
        <v>0</v>
      </c>
      <c r="F205" s="11" t="str">
        <f t="shared" si="3"/>
        <v/>
      </c>
      <c r="G205" s="10" t="s">
        <v>11</v>
      </c>
      <c r="H205" s="17"/>
    </row>
    <row r="206" spans="1:8" x14ac:dyDescent="0.35">
      <c r="A206" s="41"/>
      <c r="B206" s="41" t="s">
        <v>2867</v>
      </c>
      <c r="C206" s="41" t="s">
        <v>2739</v>
      </c>
      <c r="D206" s="44"/>
      <c r="E206" s="44">
        <v>0</v>
      </c>
      <c r="F206" s="11" t="str">
        <f t="shared" si="3"/>
        <v/>
      </c>
      <c r="G206" s="10" t="s">
        <v>11</v>
      </c>
      <c r="H206" s="17"/>
    </row>
    <row r="207" spans="1:8" x14ac:dyDescent="0.35">
      <c r="A207" s="41" t="s">
        <v>2835</v>
      </c>
      <c r="B207" s="41" t="s">
        <v>2867</v>
      </c>
      <c r="C207" s="41" t="s">
        <v>2836</v>
      </c>
      <c r="D207" s="45" t="s">
        <v>2738</v>
      </c>
      <c r="E207" s="44">
        <v>0</v>
      </c>
      <c r="F207" s="11" t="str">
        <f t="shared" si="3"/>
        <v/>
      </c>
      <c r="G207" s="10" t="s">
        <v>11</v>
      </c>
      <c r="H207" s="17"/>
    </row>
    <row r="208" spans="1:8" x14ac:dyDescent="0.35">
      <c r="A208" s="41"/>
      <c r="B208" s="41"/>
      <c r="C208" s="42" t="s">
        <v>2750</v>
      </c>
      <c r="D208" s="44"/>
      <c r="E208" s="44">
        <v>0</v>
      </c>
      <c r="F208" s="11" t="str">
        <f t="shared" si="3"/>
        <v/>
      </c>
      <c r="G208" s="10"/>
      <c r="H208" s="17"/>
    </row>
    <row r="209" spans="1:8" x14ac:dyDescent="0.35">
      <c r="A209" s="41" t="s">
        <v>2751</v>
      </c>
      <c r="B209" s="41" t="s">
        <v>2867</v>
      </c>
      <c r="C209" s="41" t="s">
        <v>2752</v>
      </c>
      <c r="D209" s="44">
        <v>3420.6429600000001</v>
      </c>
      <c r="E209" s="44">
        <v>3065.7191039999998</v>
      </c>
      <c r="F209" s="11">
        <f t="shared" si="3"/>
        <v>0.1037593984962407</v>
      </c>
      <c r="G209" s="10" t="s">
        <v>11</v>
      </c>
      <c r="H209" s="17"/>
    </row>
    <row r="210" spans="1:8" x14ac:dyDescent="0.35">
      <c r="A210" s="41" t="s">
        <v>2755</v>
      </c>
      <c r="B210" s="41" t="s">
        <v>2867</v>
      </c>
      <c r="C210" s="41" t="s">
        <v>2756</v>
      </c>
      <c r="D210" s="45" t="s">
        <v>2738</v>
      </c>
      <c r="E210" s="44">
        <v>0</v>
      </c>
      <c r="F210" s="11" t="str">
        <f t="shared" si="3"/>
        <v/>
      </c>
      <c r="G210" s="10" t="s">
        <v>11</v>
      </c>
      <c r="H210" s="17"/>
    </row>
    <row r="211" spans="1:8" x14ac:dyDescent="0.35">
      <c r="A211" s="41" t="s">
        <v>2860</v>
      </c>
      <c r="B211" s="41" t="s">
        <v>2867</v>
      </c>
      <c r="C211" s="41" t="s">
        <v>2861</v>
      </c>
      <c r="D211" s="44">
        <v>7120.5220800000006</v>
      </c>
      <c r="E211" s="44">
        <v>6381.700992</v>
      </c>
      <c r="F211" s="11">
        <f t="shared" si="3"/>
        <v>0.10375939849624068</v>
      </c>
      <c r="G211" s="10" t="s">
        <v>11</v>
      </c>
      <c r="H211" s="17"/>
    </row>
    <row r="212" spans="1:8" x14ac:dyDescent="0.35">
      <c r="A212" s="41" t="s">
        <v>2850</v>
      </c>
      <c r="B212" s="41" t="s">
        <v>2867</v>
      </c>
      <c r="C212" s="41" t="s">
        <v>2851</v>
      </c>
      <c r="D212" s="44">
        <v>4635.3202560000009</v>
      </c>
      <c r="E212" s="44">
        <v>4154.362214400001</v>
      </c>
      <c r="F212" s="11">
        <f t="shared" si="3"/>
        <v>0.10375939849624055</v>
      </c>
      <c r="G212" s="10" t="s">
        <v>11</v>
      </c>
      <c r="H212" s="17"/>
    </row>
    <row r="213" spans="1:8" x14ac:dyDescent="0.35">
      <c r="A213" s="41" t="s">
        <v>2852</v>
      </c>
      <c r="B213" s="41" t="s">
        <v>2867</v>
      </c>
      <c r="C213" s="41" t="s">
        <v>2853</v>
      </c>
      <c r="D213" s="44">
        <v>4328.1604800000005</v>
      </c>
      <c r="E213" s="44">
        <v>3879.0731520000004</v>
      </c>
      <c r="F213" s="11">
        <f t="shared" si="3"/>
        <v>0.10375939849624061</v>
      </c>
      <c r="G213" s="10" t="s">
        <v>11</v>
      </c>
      <c r="H213" s="17"/>
    </row>
    <row r="214" spans="1:8" x14ac:dyDescent="0.35">
      <c r="A214" s="41" t="s">
        <v>2837</v>
      </c>
      <c r="B214" s="41" t="s">
        <v>2867</v>
      </c>
      <c r="C214" s="41" t="s">
        <v>2838</v>
      </c>
      <c r="D214" s="44">
        <v>12356.200080000001</v>
      </c>
      <c r="E214" s="44">
        <v>11074.128192</v>
      </c>
      <c r="F214" s="11">
        <f t="shared" si="3"/>
        <v>0.10375939849624063</v>
      </c>
      <c r="G214" s="10" t="s">
        <v>11</v>
      </c>
      <c r="H214" s="17"/>
    </row>
    <row r="215" spans="1:8" x14ac:dyDescent="0.35">
      <c r="A215" s="41" t="s">
        <v>2761</v>
      </c>
      <c r="B215" s="41" t="s">
        <v>2867</v>
      </c>
      <c r="C215" s="41" t="s">
        <v>2762</v>
      </c>
      <c r="D215" s="44">
        <v>47051.292959999999</v>
      </c>
      <c r="E215" s="44">
        <v>42169.279104000001</v>
      </c>
      <c r="F215" s="11">
        <f t="shared" si="3"/>
        <v>0.10375939849624055</v>
      </c>
      <c r="G215" s="10" t="s">
        <v>11</v>
      </c>
      <c r="H215" s="17"/>
    </row>
    <row r="216" spans="1:8" x14ac:dyDescent="0.35">
      <c r="A216" s="41" t="s">
        <v>2763</v>
      </c>
      <c r="B216" s="41" t="s">
        <v>2867</v>
      </c>
      <c r="C216" s="41" t="s">
        <v>2764</v>
      </c>
      <c r="D216" s="44">
        <v>70507.130399999995</v>
      </c>
      <c r="E216" s="44">
        <v>63191.352959999989</v>
      </c>
      <c r="F216" s="11">
        <f t="shared" si="3"/>
        <v>0.10375939849624069</v>
      </c>
      <c r="G216" s="10" t="s">
        <v>11</v>
      </c>
      <c r="H216" s="17"/>
    </row>
    <row r="217" spans="1:8" x14ac:dyDescent="0.35">
      <c r="A217" s="41" t="s">
        <v>2839</v>
      </c>
      <c r="B217" s="41" t="s">
        <v>2867</v>
      </c>
      <c r="C217" s="41" t="s">
        <v>2840</v>
      </c>
      <c r="D217" s="44">
        <v>16405.124400000001</v>
      </c>
      <c r="E217" s="44">
        <v>14702.938560000001</v>
      </c>
      <c r="F217" s="11">
        <f t="shared" si="3"/>
        <v>0.10375939849624061</v>
      </c>
      <c r="G217" s="10" t="s">
        <v>11</v>
      </c>
      <c r="H217" s="17"/>
    </row>
    <row r="218" spans="1:8" x14ac:dyDescent="0.35">
      <c r="A218" s="41" t="s">
        <v>2841</v>
      </c>
      <c r="B218" s="41" t="s">
        <v>2867</v>
      </c>
      <c r="C218" s="41" t="s">
        <v>2842</v>
      </c>
      <c r="D218" s="44">
        <v>21291.7572</v>
      </c>
      <c r="E218" s="44">
        <v>19082.53728</v>
      </c>
      <c r="F218" s="11">
        <f t="shared" si="3"/>
        <v>0.10375939849624058</v>
      </c>
      <c r="G218" s="10" t="s">
        <v>11</v>
      </c>
      <c r="H218" s="17"/>
    </row>
    <row r="219" spans="1:8" x14ac:dyDescent="0.35">
      <c r="A219" s="41" t="s">
        <v>2765</v>
      </c>
      <c r="B219" s="41" t="s">
        <v>2867</v>
      </c>
      <c r="C219" s="41" t="s">
        <v>2766</v>
      </c>
      <c r="D219" s="44">
        <v>23176.601279999999</v>
      </c>
      <c r="E219" s="44">
        <v>20771.811072</v>
      </c>
      <c r="F219" s="11">
        <f t="shared" si="3"/>
        <v>0.10375939849624054</v>
      </c>
      <c r="G219" s="10" t="s">
        <v>11</v>
      </c>
      <c r="H219" s="17"/>
    </row>
    <row r="220" spans="1:8" x14ac:dyDescent="0.35">
      <c r="A220" s="41" t="s">
        <v>2767</v>
      </c>
      <c r="B220" s="41" t="s">
        <v>2867</v>
      </c>
      <c r="C220" s="41" t="s">
        <v>2768</v>
      </c>
      <c r="D220" s="44">
        <v>6987.8849040000005</v>
      </c>
      <c r="E220" s="44">
        <v>6262.8261696</v>
      </c>
      <c r="F220" s="11">
        <f t="shared" si="3"/>
        <v>0.10375939849624066</v>
      </c>
      <c r="G220" s="10" t="s">
        <v>11</v>
      </c>
      <c r="H220" s="17"/>
    </row>
    <row r="221" spans="1:8" x14ac:dyDescent="0.35">
      <c r="A221" s="41" t="s">
        <v>2769</v>
      </c>
      <c r="B221" s="41" t="s">
        <v>2867</v>
      </c>
      <c r="C221" s="41" t="s">
        <v>2770</v>
      </c>
      <c r="D221" s="44">
        <v>14373.681336000001</v>
      </c>
      <c r="E221" s="44">
        <v>12882.276806400001</v>
      </c>
      <c r="F221" s="11">
        <f t="shared" si="3"/>
        <v>0.10375939849624062</v>
      </c>
      <c r="G221" s="10" t="s">
        <v>11</v>
      </c>
      <c r="H221" s="17"/>
    </row>
    <row r="222" spans="1:8" x14ac:dyDescent="0.35">
      <c r="A222" s="41" t="s">
        <v>2771</v>
      </c>
      <c r="B222" s="41" t="s">
        <v>2867</v>
      </c>
      <c r="C222" s="41" t="s">
        <v>2772</v>
      </c>
      <c r="D222" s="44">
        <v>4956.4418400000004</v>
      </c>
      <c r="E222" s="44">
        <v>4442.1644160000005</v>
      </c>
      <c r="F222" s="11">
        <f t="shared" si="3"/>
        <v>0.10375939849624057</v>
      </c>
      <c r="G222" s="10" t="s">
        <v>11</v>
      </c>
      <c r="H222" s="17"/>
    </row>
    <row r="223" spans="1:8" x14ac:dyDescent="0.35">
      <c r="A223" s="41" t="s">
        <v>2773</v>
      </c>
      <c r="B223" s="41" t="s">
        <v>2867</v>
      </c>
      <c r="C223" s="41" t="s">
        <v>2774</v>
      </c>
      <c r="D223" s="44">
        <v>17103.214800000002</v>
      </c>
      <c r="E223" s="44">
        <v>15328.595520000001</v>
      </c>
      <c r="F223" s="11">
        <f t="shared" si="3"/>
        <v>0.10375939849624063</v>
      </c>
      <c r="G223" s="10" t="s">
        <v>11</v>
      </c>
      <c r="H223" s="17"/>
    </row>
    <row r="224" spans="1:8" x14ac:dyDescent="0.35">
      <c r="A224" s="41" t="s">
        <v>2775</v>
      </c>
      <c r="B224" s="41" t="s">
        <v>2867</v>
      </c>
      <c r="C224" s="41" t="s">
        <v>2776</v>
      </c>
      <c r="D224" s="45" t="s">
        <v>2738</v>
      </c>
      <c r="E224" s="44">
        <v>0</v>
      </c>
      <c r="F224" s="11" t="str">
        <f t="shared" si="3"/>
        <v/>
      </c>
      <c r="G224" s="10" t="s">
        <v>11</v>
      </c>
      <c r="H224" s="17"/>
    </row>
    <row r="225" spans="1:8" x14ac:dyDescent="0.35">
      <c r="A225" s="41" t="s">
        <v>2777</v>
      </c>
      <c r="B225" s="41" t="s">
        <v>2867</v>
      </c>
      <c r="C225" s="41" t="s">
        <v>2778</v>
      </c>
      <c r="D225" s="44">
        <v>3092.5404719999997</v>
      </c>
      <c r="E225" s="44">
        <v>2771.6603327999997</v>
      </c>
      <c r="F225" s="11">
        <f t="shared" si="3"/>
        <v>0.10375939849624062</v>
      </c>
      <c r="G225" s="10" t="s">
        <v>11</v>
      </c>
      <c r="H225" s="17"/>
    </row>
    <row r="226" spans="1:8" x14ac:dyDescent="0.35">
      <c r="A226" s="41" t="s">
        <v>2779</v>
      </c>
      <c r="B226" s="41" t="s">
        <v>2867</v>
      </c>
      <c r="C226" s="41" t="s">
        <v>2780</v>
      </c>
      <c r="D226" s="45" t="s">
        <v>2738</v>
      </c>
      <c r="E226" s="44">
        <v>0</v>
      </c>
      <c r="F226" s="11" t="str">
        <f t="shared" si="3"/>
        <v/>
      </c>
      <c r="G226" s="10" t="s">
        <v>11</v>
      </c>
      <c r="H226" s="17"/>
    </row>
    <row r="227" spans="1:8" x14ac:dyDescent="0.35">
      <c r="A227" s="41" t="s">
        <v>2781</v>
      </c>
      <c r="B227" s="41" t="s">
        <v>2867</v>
      </c>
      <c r="C227" s="41" t="s">
        <v>2782</v>
      </c>
      <c r="D227" s="44">
        <v>4740.0338160000001</v>
      </c>
      <c r="E227" s="44">
        <v>4248.2107584000005</v>
      </c>
      <c r="F227" s="11">
        <f t="shared" si="3"/>
        <v>0.10375939849624052</v>
      </c>
      <c r="G227" s="10" t="s">
        <v>11</v>
      </c>
      <c r="H227" s="17"/>
    </row>
    <row r="228" spans="1:8" x14ac:dyDescent="0.35">
      <c r="A228" s="41" t="s">
        <v>2783</v>
      </c>
      <c r="B228" s="41" t="s">
        <v>2867</v>
      </c>
      <c r="C228" s="41" t="s">
        <v>2784</v>
      </c>
      <c r="D228" s="44">
        <v>4460.7976559999997</v>
      </c>
      <c r="E228" s="44">
        <v>3997.9479743999991</v>
      </c>
      <c r="F228" s="11">
        <f t="shared" si="3"/>
        <v>0.10375939849624075</v>
      </c>
      <c r="G228" s="10" t="s">
        <v>11</v>
      </c>
      <c r="H228" s="17"/>
    </row>
    <row r="229" spans="1:8" x14ac:dyDescent="0.35">
      <c r="A229" s="41" t="s">
        <v>2785</v>
      </c>
      <c r="B229" s="41" t="s">
        <v>2867</v>
      </c>
      <c r="C229" s="41" t="s">
        <v>2786</v>
      </c>
      <c r="D229" s="44">
        <v>9326.487744</v>
      </c>
      <c r="E229" s="44">
        <v>8358.7769855999995</v>
      </c>
      <c r="F229" s="11">
        <f t="shared" si="3"/>
        <v>0.10375939849624065</v>
      </c>
      <c r="G229" s="10" t="s">
        <v>11</v>
      </c>
      <c r="H229" s="17"/>
    </row>
    <row r="230" spans="1:8" x14ac:dyDescent="0.35">
      <c r="A230" s="41" t="s">
        <v>2787</v>
      </c>
      <c r="B230" s="41" t="s">
        <v>2867</v>
      </c>
      <c r="C230" s="41" t="s">
        <v>2788</v>
      </c>
      <c r="D230" s="44">
        <v>36956.905776</v>
      </c>
      <c r="E230" s="44">
        <v>33122.279462399994</v>
      </c>
      <c r="F230" s="11">
        <f t="shared" si="3"/>
        <v>0.10375939849624075</v>
      </c>
      <c r="G230" s="10" t="s">
        <v>11</v>
      </c>
      <c r="H230" s="17"/>
    </row>
    <row r="231" spans="1:8" x14ac:dyDescent="0.35">
      <c r="A231" s="41" t="s">
        <v>2789</v>
      </c>
      <c r="B231" s="41" t="s">
        <v>2867</v>
      </c>
      <c r="C231" s="41" t="s">
        <v>2790</v>
      </c>
      <c r="D231" s="44">
        <v>64587.323808000001</v>
      </c>
      <c r="E231" s="44">
        <v>57885.781939199995</v>
      </c>
      <c r="F231" s="11">
        <f t="shared" si="3"/>
        <v>0.1037593984962407</v>
      </c>
      <c r="G231" s="10" t="s">
        <v>11</v>
      </c>
      <c r="H231" s="17"/>
    </row>
    <row r="232" spans="1:8" x14ac:dyDescent="0.35">
      <c r="A232" s="41" t="s">
        <v>2843</v>
      </c>
      <c r="B232" s="41" t="s">
        <v>2867</v>
      </c>
      <c r="C232" s="41" t="s">
        <v>2844</v>
      </c>
      <c r="D232" s="44">
        <v>38604.399120000002</v>
      </c>
      <c r="E232" s="44">
        <v>34598.829888</v>
      </c>
      <c r="F232" s="11">
        <f t="shared" si="3"/>
        <v>0.10375939849624063</v>
      </c>
      <c r="G232" s="10" t="s">
        <v>11</v>
      </c>
      <c r="H232" s="17"/>
    </row>
    <row r="233" spans="1:8" x14ac:dyDescent="0.35">
      <c r="A233" s="41" t="s">
        <v>2791</v>
      </c>
      <c r="B233" s="41" t="s">
        <v>2867</v>
      </c>
      <c r="C233" s="41" t="s">
        <v>2792</v>
      </c>
      <c r="D233" s="44">
        <v>8048.9823120000001</v>
      </c>
      <c r="E233" s="44">
        <v>7213.8247487999997</v>
      </c>
      <c r="F233" s="11">
        <f t="shared" si="3"/>
        <v>0.10375939849624065</v>
      </c>
      <c r="G233" s="10" t="s">
        <v>11</v>
      </c>
      <c r="H233" s="17"/>
    </row>
    <row r="234" spans="1:8" x14ac:dyDescent="0.35">
      <c r="A234" s="41" t="s">
        <v>2793</v>
      </c>
      <c r="B234" s="41" t="s">
        <v>2867</v>
      </c>
      <c r="C234" s="41" t="s">
        <v>2794</v>
      </c>
      <c r="D234" s="44">
        <v>2059.3666800000001</v>
      </c>
      <c r="E234" s="44">
        <v>1845.688032</v>
      </c>
      <c r="F234" s="11">
        <f t="shared" si="3"/>
        <v>0.10375939849624063</v>
      </c>
      <c r="G234" s="10" t="s">
        <v>11</v>
      </c>
      <c r="H234" s="17"/>
    </row>
    <row r="235" spans="1:8" x14ac:dyDescent="0.35">
      <c r="A235" s="41" t="s">
        <v>2795</v>
      </c>
      <c r="B235" s="41" t="s">
        <v>2867</v>
      </c>
      <c r="C235" s="41" t="s">
        <v>2796</v>
      </c>
      <c r="D235" s="44">
        <v>7335.9328320000004</v>
      </c>
      <c r="E235" s="44">
        <v>6574.7608539428575</v>
      </c>
      <c r="F235" s="11">
        <f t="shared" si="3"/>
        <v>0.10375939849624061</v>
      </c>
      <c r="G235" s="10" t="s">
        <v>11</v>
      </c>
      <c r="H235" s="17"/>
    </row>
    <row r="236" spans="1:8" x14ac:dyDescent="0.35">
      <c r="A236" s="41" t="s">
        <v>2797</v>
      </c>
      <c r="B236" s="41" t="s">
        <v>2867</v>
      </c>
      <c r="C236" s="41" t="s">
        <v>2798</v>
      </c>
      <c r="D236" s="44">
        <v>8446.8938400000006</v>
      </c>
      <c r="E236" s="44">
        <v>7570.4492160000009</v>
      </c>
      <c r="F236" s="11">
        <f t="shared" si="3"/>
        <v>0.10375939849624057</v>
      </c>
      <c r="G236" s="10" t="s">
        <v>11</v>
      </c>
      <c r="H236" s="17"/>
    </row>
    <row r="237" spans="1:8" x14ac:dyDescent="0.35">
      <c r="A237" s="41" t="s">
        <v>2799</v>
      </c>
      <c r="B237" s="41" t="s">
        <v>2867</v>
      </c>
      <c r="C237" s="41" t="s">
        <v>2800</v>
      </c>
      <c r="D237" s="44">
        <v>105279.01322399999</v>
      </c>
      <c r="E237" s="44">
        <v>94355.326137600001</v>
      </c>
      <c r="F237" s="11">
        <f t="shared" si="3"/>
        <v>0.10375939849624055</v>
      </c>
      <c r="G237" s="10" t="s">
        <v>11</v>
      </c>
      <c r="H237" s="17"/>
    </row>
    <row r="238" spans="1:8" x14ac:dyDescent="0.35">
      <c r="A238" s="41" t="s">
        <v>2801</v>
      </c>
      <c r="B238" s="41" t="s">
        <v>2867</v>
      </c>
      <c r="C238" s="41" t="s">
        <v>2802</v>
      </c>
      <c r="D238" s="44">
        <v>24502.973040000001</v>
      </c>
      <c r="E238" s="44">
        <v>21960.559295999999</v>
      </c>
      <c r="F238" s="11">
        <f t="shared" si="3"/>
        <v>0.10375939849624065</v>
      </c>
      <c r="G238" s="10" t="s">
        <v>11</v>
      </c>
      <c r="H238" s="17"/>
    </row>
    <row r="239" spans="1:8" x14ac:dyDescent="0.35">
      <c r="A239" s="41" t="s">
        <v>2803</v>
      </c>
      <c r="B239" s="41" t="s">
        <v>2867</v>
      </c>
      <c r="C239" s="41" t="s">
        <v>2804</v>
      </c>
      <c r="D239" s="44">
        <v>28189.555199999999</v>
      </c>
      <c r="E239" s="44">
        <v>25264.623908571426</v>
      </c>
      <c r="F239" s="11">
        <f t="shared" si="3"/>
        <v>0.10375939849624066</v>
      </c>
      <c r="G239" s="10" t="s">
        <v>11</v>
      </c>
      <c r="H239" s="17"/>
    </row>
    <row r="240" spans="1:8" x14ac:dyDescent="0.35">
      <c r="A240" s="41" t="s">
        <v>2805</v>
      </c>
      <c r="B240" s="41" t="s">
        <v>2867</v>
      </c>
      <c r="C240" s="41" t="s">
        <v>2806</v>
      </c>
      <c r="D240" s="44">
        <v>20872.902959999999</v>
      </c>
      <c r="E240" s="44">
        <v>18707.143103999999</v>
      </c>
      <c r="F240" s="11">
        <f t="shared" si="3"/>
        <v>0.10375939849624063</v>
      </c>
      <c r="G240" s="10" t="s">
        <v>11</v>
      </c>
      <c r="H240" s="17"/>
    </row>
    <row r="241" spans="1:8" x14ac:dyDescent="0.35">
      <c r="A241" s="41" t="s">
        <v>2807</v>
      </c>
      <c r="B241" s="41" t="s">
        <v>2867</v>
      </c>
      <c r="C241" s="41" t="s">
        <v>2808</v>
      </c>
      <c r="D241" s="44">
        <v>11029.828320000001</v>
      </c>
      <c r="E241" s="44">
        <v>9885.3799680000011</v>
      </c>
      <c r="F241" s="11">
        <f t="shared" si="3"/>
        <v>0.10375939849624055</v>
      </c>
      <c r="G241" s="10" t="s">
        <v>11</v>
      </c>
      <c r="H241" s="17"/>
    </row>
    <row r="242" spans="1:8" x14ac:dyDescent="0.35">
      <c r="A242" s="41" t="s">
        <v>2809</v>
      </c>
      <c r="B242" s="41" t="s">
        <v>2867</v>
      </c>
      <c r="C242" s="41" t="s">
        <v>2810</v>
      </c>
      <c r="D242" s="44">
        <v>2624.819904</v>
      </c>
      <c r="E242" s="44">
        <v>2352.4701696000002</v>
      </c>
      <c r="F242" s="11">
        <f t="shared" si="3"/>
        <v>0.10375939849624051</v>
      </c>
      <c r="G242" s="10" t="s">
        <v>11</v>
      </c>
      <c r="H242" s="17"/>
    </row>
    <row r="243" spans="1:8" x14ac:dyDescent="0.35">
      <c r="A243" s="41" t="s">
        <v>2854</v>
      </c>
      <c r="B243" s="41" t="s">
        <v>2867</v>
      </c>
      <c r="C243" s="41" t="s">
        <v>2855</v>
      </c>
      <c r="D243" s="45" t="s">
        <v>2738</v>
      </c>
      <c r="E243" s="44">
        <v>0</v>
      </c>
      <c r="F243" s="11" t="str">
        <f t="shared" si="3"/>
        <v/>
      </c>
      <c r="G243" s="10" t="s">
        <v>11</v>
      </c>
      <c r="H243" s="17"/>
    </row>
    <row r="244" spans="1:8" x14ac:dyDescent="0.35">
      <c r="A244" s="41" t="s">
        <v>2862</v>
      </c>
      <c r="B244" s="41" t="s">
        <v>2867</v>
      </c>
      <c r="C244" s="41" t="s">
        <v>2812</v>
      </c>
      <c r="D244" s="45" t="s">
        <v>2738</v>
      </c>
      <c r="E244" s="44">
        <v>0</v>
      </c>
      <c r="F244" s="11" t="str">
        <f t="shared" si="3"/>
        <v/>
      </c>
      <c r="G244" s="10" t="s">
        <v>11</v>
      </c>
      <c r="H244" s="17"/>
    </row>
    <row r="245" spans="1:8" x14ac:dyDescent="0.35">
      <c r="A245" s="41" t="s">
        <v>2813</v>
      </c>
      <c r="B245" s="41" t="s">
        <v>2867</v>
      </c>
      <c r="C245" s="41" t="s">
        <v>2814</v>
      </c>
      <c r="D245" s="45" t="s">
        <v>2738</v>
      </c>
      <c r="E245" s="44">
        <v>0</v>
      </c>
      <c r="F245" s="11" t="str">
        <f t="shared" si="3"/>
        <v/>
      </c>
      <c r="G245" s="10" t="s">
        <v>11</v>
      </c>
      <c r="H245" s="17"/>
    </row>
    <row r="246" spans="1:8" x14ac:dyDescent="0.35">
      <c r="A246" s="41" t="s">
        <v>2815</v>
      </c>
      <c r="B246" s="41" t="s">
        <v>2867</v>
      </c>
      <c r="C246" s="41" t="s">
        <v>2816</v>
      </c>
      <c r="D246" s="44">
        <v>2603.8771919999999</v>
      </c>
      <c r="E246" s="44">
        <v>2333.7004607999997</v>
      </c>
      <c r="F246" s="11">
        <f t="shared" si="3"/>
        <v>0.10375939849624068</v>
      </c>
      <c r="G246" s="10" t="s">
        <v>11</v>
      </c>
      <c r="H246" s="17"/>
    </row>
    <row r="247" spans="1:8" x14ac:dyDescent="0.35">
      <c r="A247" s="41" t="s">
        <v>2817</v>
      </c>
      <c r="B247" s="41" t="s">
        <v>2867</v>
      </c>
      <c r="C247" s="41" t="s">
        <v>2818</v>
      </c>
      <c r="D247" s="44">
        <v>3490.4519999999998</v>
      </c>
      <c r="E247" s="44">
        <v>3128.2847999999999</v>
      </c>
      <c r="F247" s="11">
        <f t="shared" si="3"/>
        <v>0.10375939849624057</v>
      </c>
      <c r="G247" s="10" t="s">
        <v>11</v>
      </c>
      <c r="H247" s="17"/>
    </row>
    <row r="248" spans="1:8" x14ac:dyDescent="0.35">
      <c r="A248" s="41" t="s">
        <v>2868</v>
      </c>
      <c r="B248" s="41" t="s">
        <v>2867</v>
      </c>
      <c r="C248" s="41" t="s">
        <v>2820</v>
      </c>
      <c r="D248" s="44">
        <v>12356.200080000001</v>
      </c>
      <c r="E248" s="44">
        <v>11074.128192</v>
      </c>
      <c r="F248" s="11">
        <f t="shared" si="3"/>
        <v>0.10375939849624063</v>
      </c>
      <c r="G248" s="10" t="s">
        <v>11</v>
      </c>
      <c r="H248" s="17"/>
    </row>
    <row r="249" spans="1:8" x14ac:dyDescent="0.35">
      <c r="A249" s="41" t="s">
        <v>2821</v>
      </c>
      <c r="B249" s="41" t="s">
        <v>2867</v>
      </c>
      <c r="C249" s="41" t="s">
        <v>2822</v>
      </c>
      <c r="D249" s="44">
        <v>6080.3673840000001</v>
      </c>
      <c r="E249" s="44">
        <v>5449.4721215999998</v>
      </c>
      <c r="F249" s="11">
        <f t="shared" si="3"/>
        <v>0.10375939849624065</v>
      </c>
      <c r="G249" s="10" t="s">
        <v>11</v>
      </c>
      <c r="H249" s="17"/>
    </row>
    <row r="250" spans="1:8" x14ac:dyDescent="0.35">
      <c r="A250" s="41" t="s">
        <v>2825</v>
      </c>
      <c r="B250" s="41" t="s">
        <v>2867</v>
      </c>
      <c r="C250" s="41" t="s">
        <v>2826</v>
      </c>
      <c r="D250" s="44">
        <v>7609.1853600000013</v>
      </c>
      <c r="E250" s="44">
        <v>6819.6608640000004</v>
      </c>
      <c r="F250" s="11">
        <f t="shared" si="3"/>
        <v>0.1037593984962407</v>
      </c>
      <c r="G250" s="10" t="s">
        <v>11</v>
      </c>
      <c r="H250" s="17"/>
    </row>
    <row r="251" spans="1:8" x14ac:dyDescent="0.35">
      <c r="A251" s="41" t="s">
        <v>2827</v>
      </c>
      <c r="B251" s="41" t="s">
        <v>2867</v>
      </c>
      <c r="C251" s="41" t="s">
        <v>2828</v>
      </c>
      <c r="D251" s="44">
        <v>7260.1401599999999</v>
      </c>
      <c r="E251" s="44">
        <v>6506.8323840000003</v>
      </c>
      <c r="F251" s="11">
        <f t="shared" si="3"/>
        <v>0.10375939849624055</v>
      </c>
      <c r="G251" s="10" t="s">
        <v>11</v>
      </c>
      <c r="H251" s="17"/>
    </row>
    <row r="252" spans="1:8" x14ac:dyDescent="0.35">
      <c r="A252" s="41"/>
      <c r="B252" s="41"/>
      <c r="C252" s="42" t="s">
        <v>2845</v>
      </c>
      <c r="D252" s="44"/>
      <c r="E252" s="44">
        <v>0</v>
      </c>
      <c r="F252" s="11" t="str">
        <f t="shared" si="3"/>
        <v/>
      </c>
      <c r="G252" s="10"/>
      <c r="H252" s="17"/>
    </row>
    <row r="253" spans="1:8" x14ac:dyDescent="0.35">
      <c r="A253" s="41" t="s">
        <v>2869</v>
      </c>
      <c r="B253" s="42" t="s">
        <v>2870</v>
      </c>
      <c r="C253" s="42" t="s">
        <v>2871</v>
      </c>
      <c r="D253" s="44">
        <v>221022.09990000003</v>
      </c>
      <c r="E253" s="44">
        <v>198088.97976000002</v>
      </c>
      <c r="F253" s="11">
        <f t="shared" si="3"/>
        <v>0.10375939849624065</v>
      </c>
      <c r="G253" s="10" t="s">
        <v>11</v>
      </c>
      <c r="H253" s="17"/>
    </row>
    <row r="254" spans="1:8" x14ac:dyDescent="0.35">
      <c r="A254" s="41"/>
      <c r="B254" s="41" t="s">
        <v>2872</v>
      </c>
      <c r="C254" s="41" t="s">
        <v>2737</v>
      </c>
      <c r="D254" s="45" t="s">
        <v>2738</v>
      </c>
      <c r="E254" s="44">
        <v>0</v>
      </c>
      <c r="F254" s="11" t="str">
        <f t="shared" si="3"/>
        <v/>
      </c>
      <c r="G254" s="10" t="s">
        <v>11</v>
      </c>
      <c r="H254" s="17"/>
    </row>
    <row r="255" spans="1:8" x14ac:dyDescent="0.35">
      <c r="A255" s="41"/>
      <c r="B255" s="41" t="s">
        <v>2872</v>
      </c>
      <c r="C255" s="41" t="s">
        <v>2739</v>
      </c>
      <c r="D255" s="44"/>
      <c r="E255" s="44">
        <v>0</v>
      </c>
      <c r="F255" s="11" t="str">
        <f t="shared" si="3"/>
        <v/>
      </c>
      <c r="G255" s="10" t="s">
        <v>11</v>
      </c>
      <c r="H255" s="17"/>
    </row>
    <row r="256" spans="1:8" x14ac:dyDescent="0.35">
      <c r="A256" s="41" t="s">
        <v>2835</v>
      </c>
      <c r="B256" s="41" t="s">
        <v>2872</v>
      </c>
      <c r="C256" s="41" t="s">
        <v>2836</v>
      </c>
      <c r="D256" s="45" t="s">
        <v>2738</v>
      </c>
      <c r="E256" s="44">
        <v>0</v>
      </c>
      <c r="F256" s="11" t="str">
        <f t="shared" si="3"/>
        <v/>
      </c>
      <c r="G256" s="10" t="s">
        <v>11</v>
      </c>
      <c r="H256" s="17"/>
    </row>
    <row r="257" spans="1:8" x14ac:dyDescent="0.35">
      <c r="A257" s="41"/>
      <c r="B257" s="41"/>
      <c r="C257" s="42" t="s">
        <v>2750</v>
      </c>
      <c r="D257" s="44"/>
      <c r="E257" s="44">
        <v>0</v>
      </c>
      <c r="F257" s="11" t="str">
        <f t="shared" si="3"/>
        <v/>
      </c>
      <c r="G257" s="10"/>
      <c r="H257" s="17"/>
    </row>
    <row r="258" spans="1:8" x14ac:dyDescent="0.35">
      <c r="A258" s="41" t="s">
        <v>2751</v>
      </c>
      <c r="B258" s="41" t="s">
        <v>2872</v>
      </c>
      <c r="C258" s="41" t="s">
        <v>2752</v>
      </c>
      <c r="D258" s="44">
        <v>3420.6429600000001</v>
      </c>
      <c r="E258" s="44">
        <v>3065.7191039999998</v>
      </c>
      <c r="F258" s="11">
        <f t="shared" si="3"/>
        <v>0.1037593984962407</v>
      </c>
      <c r="G258" s="10" t="s">
        <v>11</v>
      </c>
      <c r="H258" s="17"/>
    </row>
    <row r="259" spans="1:8" x14ac:dyDescent="0.35">
      <c r="A259" s="41" t="s">
        <v>2755</v>
      </c>
      <c r="B259" s="41" t="s">
        <v>2872</v>
      </c>
      <c r="C259" s="41" t="s">
        <v>2756</v>
      </c>
      <c r="D259" s="45" t="s">
        <v>2738</v>
      </c>
      <c r="E259" s="44">
        <v>0</v>
      </c>
      <c r="F259" s="11" t="str">
        <f t="shared" ref="F259:F322" si="4">IFERROR((D259-E259)/D259,"")</f>
        <v/>
      </c>
      <c r="G259" s="10" t="s">
        <v>11</v>
      </c>
      <c r="H259" s="17"/>
    </row>
    <row r="260" spans="1:8" x14ac:dyDescent="0.35">
      <c r="A260" s="41" t="s">
        <v>2860</v>
      </c>
      <c r="B260" s="41" t="s">
        <v>2872</v>
      </c>
      <c r="C260" s="41" t="s">
        <v>2861</v>
      </c>
      <c r="D260" s="44">
        <v>7120.5220800000006</v>
      </c>
      <c r="E260" s="44">
        <v>6381.700992</v>
      </c>
      <c r="F260" s="11">
        <f t="shared" si="4"/>
        <v>0.10375939849624068</v>
      </c>
      <c r="G260" s="10" t="s">
        <v>11</v>
      </c>
      <c r="H260" s="17"/>
    </row>
    <row r="261" spans="1:8" x14ac:dyDescent="0.35">
      <c r="A261" s="41" t="s">
        <v>2850</v>
      </c>
      <c r="B261" s="41" t="s">
        <v>2872</v>
      </c>
      <c r="C261" s="41" t="s">
        <v>2851</v>
      </c>
      <c r="D261" s="44">
        <v>4635.3202560000009</v>
      </c>
      <c r="E261" s="44">
        <v>4154.362214400001</v>
      </c>
      <c r="F261" s="11">
        <f t="shared" si="4"/>
        <v>0.10375939849624055</v>
      </c>
      <c r="G261" s="10" t="s">
        <v>11</v>
      </c>
      <c r="H261" s="17"/>
    </row>
    <row r="262" spans="1:8" x14ac:dyDescent="0.35">
      <c r="A262" s="41" t="s">
        <v>2852</v>
      </c>
      <c r="B262" s="41" t="s">
        <v>2872</v>
      </c>
      <c r="C262" s="41" t="s">
        <v>2853</v>
      </c>
      <c r="D262" s="44">
        <v>4328.1604800000005</v>
      </c>
      <c r="E262" s="44">
        <v>3879.0731520000004</v>
      </c>
      <c r="F262" s="11">
        <f t="shared" si="4"/>
        <v>0.10375939849624061</v>
      </c>
      <c r="G262" s="10" t="s">
        <v>11</v>
      </c>
      <c r="H262" s="17"/>
    </row>
    <row r="263" spans="1:8" x14ac:dyDescent="0.35">
      <c r="A263" s="41" t="s">
        <v>2837</v>
      </c>
      <c r="B263" s="41" t="s">
        <v>2872</v>
      </c>
      <c r="C263" s="41" t="s">
        <v>2838</v>
      </c>
      <c r="D263" s="44">
        <v>12356.200080000001</v>
      </c>
      <c r="E263" s="44">
        <v>11074.128192</v>
      </c>
      <c r="F263" s="11">
        <f t="shared" si="4"/>
        <v>0.10375939849624063</v>
      </c>
      <c r="G263" s="10" t="s">
        <v>11</v>
      </c>
      <c r="H263" s="17"/>
    </row>
    <row r="264" spans="1:8" x14ac:dyDescent="0.35">
      <c r="A264" s="41" t="s">
        <v>2761</v>
      </c>
      <c r="B264" s="41" t="s">
        <v>2872</v>
      </c>
      <c r="C264" s="41" t="s">
        <v>2762</v>
      </c>
      <c r="D264" s="44">
        <v>47051.292959999999</v>
      </c>
      <c r="E264" s="44">
        <v>42169.279104000001</v>
      </c>
      <c r="F264" s="11">
        <f t="shared" si="4"/>
        <v>0.10375939849624055</v>
      </c>
      <c r="G264" s="10" t="s">
        <v>11</v>
      </c>
      <c r="H264" s="17"/>
    </row>
    <row r="265" spans="1:8" x14ac:dyDescent="0.35">
      <c r="A265" s="41" t="s">
        <v>2763</v>
      </c>
      <c r="B265" s="41" t="s">
        <v>2872</v>
      </c>
      <c r="C265" s="41" t="s">
        <v>2764</v>
      </c>
      <c r="D265" s="44">
        <v>70507.130399999995</v>
      </c>
      <c r="E265" s="44">
        <v>63191.352959999989</v>
      </c>
      <c r="F265" s="11">
        <f t="shared" si="4"/>
        <v>0.10375939849624069</v>
      </c>
      <c r="G265" s="10" t="s">
        <v>11</v>
      </c>
      <c r="H265" s="17"/>
    </row>
    <row r="266" spans="1:8" x14ac:dyDescent="0.35">
      <c r="A266" s="41" t="s">
        <v>2839</v>
      </c>
      <c r="B266" s="41" t="s">
        <v>2872</v>
      </c>
      <c r="C266" s="41" t="s">
        <v>2840</v>
      </c>
      <c r="D266" s="44">
        <v>16405.124400000001</v>
      </c>
      <c r="E266" s="44">
        <v>14702.938560000001</v>
      </c>
      <c r="F266" s="11">
        <f t="shared" si="4"/>
        <v>0.10375939849624061</v>
      </c>
      <c r="G266" s="10" t="s">
        <v>11</v>
      </c>
      <c r="H266" s="17"/>
    </row>
    <row r="267" spans="1:8" x14ac:dyDescent="0.35">
      <c r="A267" s="41" t="s">
        <v>2841</v>
      </c>
      <c r="B267" s="41" t="s">
        <v>2872</v>
      </c>
      <c r="C267" s="41" t="s">
        <v>2842</v>
      </c>
      <c r="D267" s="44">
        <v>21291.7572</v>
      </c>
      <c r="E267" s="44">
        <v>19082.53728</v>
      </c>
      <c r="F267" s="11">
        <f t="shared" si="4"/>
        <v>0.10375939849624058</v>
      </c>
      <c r="G267" s="10" t="s">
        <v>11</v>
      </c>
      <c r="H267" s="17"/>
    </row>
    <row r="268" spans="1:8" x14ac:dyDescent="0.35">
      <c r="A268" s="41" t="s">
        <v>2765</v>
      </c>
      <c r="B268" s="41" t="s">
        <v>2872</v>
      </c>
      <c r="C268" s="41" t="s">
        <v>2766</v>
      </c>
      <c r="D268" s="44">
        <v>23176.601279999999</v>
      </c>
      <c r="E268" s="44">
        <v>20771.811072</v>
      </c>
      <c r="F268" s="11">
        <f t="shared" si="4"/>
        <v>0.10375939849624054</v>
      </c>
      <c r="G268" s="10" t="s">
        <v>11</v>
      </c>
      <c r="H268" s="17"/>
    </row>
    <row r="269" spans="1:8" x14ac:dyDescent="0.35">
      <c r="A269" s="41" t="s">
        <v>2767</v>
      </c>
      <c r="B269" s="41" t="s">
        <v>2872</v>
      </c>
      <c r="C269" s="41" t="s">
        <v>2768</v>
      </c>
      <c r="D269" s="44">
        <v>6987.8849040000005</v>
      </c>
      <c r="E269" s="44">
        <v>6262.8261696</v>
      </c>
      <c r="F269" s="11">
        <f t="shared" si="4"/>
        <v>0.10375939849624066</v>
      </c>
      <c r="G269" s="10" t="s">
        <v>11</v>
      </c>
      <c r="H269" s="17"/>
    </row>
    <row r="270" spans="1:8" x14ac:dyDescent="0.35">
      <c r="A270" s="41" t="s">
        <v>2769</v>
      </c>
      <c r="B270" s="41" t="s">
        <v>2872</v>
      </c>
      <c r="C270" s="41" t="s">
        <v>2770</v>
      </c>
      <c r="D270" s="44">
        <v>14373.681336000001</v>
      </c>
      <c r="E270" s="44">
        <v>12882.276806400001</v>
      </c>
      <c r="F270" s="11">
        <f t="shared" si="4"/>
        <v>0.10375939849624062</v>
      </c>
      <c r="G270" s="10" t="s">
        <v>11</v>
      </c>
      <c r="H270" s="17"/>
    </row>
    <row r="271" spans="1:8" x14ac:dyDescent="0.35">
      <c r="A271" s="41" t="s">
        <v>2771</v>
      </c>
      <c r="B271" s="41" t="s">
        <v>2872</v>
      </c>
      <c r="C271" s="41" t="s">
        <v>2772</v>
      </c>
      <c r="D271" s="44">
        <v>4956.4418400000004</v>
      </c>
      <c r="E271" s="44">
        <v>4442.1644160000005</v>
      </c>
      <c r="F271" s="11">
        <f t="shared" si="4"/>
        <v>0.10375939849624057</v>
      </c>
      <c r="G271" s="10" t="s">
        <v>11</v>
      </c>
      <c r="H271" s="17"/>
    </row>
    <row r="272" spans="1:8" x14ac:dyDescent="0.35">
      <c r="A272" s="41" t="s">
        <v>2773</v>
      </c>
      <c r="B272" s="41" t="s">
        <v>2872</v>
      </c>
      <c r="C272" s="41" t="s">
        <v>2774</v>
      </c>
      <c r="D272" s="44">
        <v>17103.214800000002</v>
      </c>
      <c r="E272" s="44">
        <v>15328.595520000001</v>
      </c>
      <c r="F272" s="11">
        <f t="shared" si="4"/>
        <v>0.10375939849624063</v>
      </c>
      <c r="G272" s="10" t="s">
        <v>11</v>
      </c>
      <c r="H272" s="17"/>
    </row>
    <row r="273" spans="1:8" x14ac:dyDescent="0.35">
      <c r="A273" s="41" t="s">
        <v>2775</v>
      </c>
      <c r="B273" s="41" t="s">
        <v>2872</v>
      </c>
      <c r="C273" s="41" t="s">
        <v>2776</v>
      </c>
      <c r="D273" s="45" t="s">
        <v>2738</v>
      </c>
      <c r="E273" s="44">
        <v>0</v>
      </c>
      <c r="F273" s="11" t="str">
        <f t="shared" si="4"/>
        <v/>
      </c>
      <c r="G273" s="10" t="s">
        <v>11</v>
      </c>
      <c r="H273" s="17"/>
    </row>
    <row r="274" spans="1:8" x14ac:dyDescent="0.35">
      <c r="A274" s="41" t="s">
        <v>2777</v>
      </c>
      <c r="B274" s="41" t="s">
        <v>2872</v>
      </c>
      <c r="C274" s="41" t="s">
        <v>2778</v>
      </c>
      <c r="D274" s="44">
        <v>3092.5404719999997</v>
      </c>
      <c r="E274" s="44">
        <v>2771.6603327999997</v>
      </c>
      <c r="F274" s="11">
        <f t="shared" si="4"/>
        <v>0.10375939849624062</v>
      </c>
      <c r="G274" s="10" t="s">
        <v>11</v>
      </c>
      <c r="H274" s="17"/>
    </row>
    <row r="275" spans="1:8" x14ac:dyDescent="0.35">
      <c r="A275" s="41" t="s">
        <v>2779</v>
      </c>
      <c r="B275" s="41" t="s">
        <v>2872</v>
      </c>
      <c r="C275" s="41" t="s">
        <v>2780</v>
      </c>
      <c r="D275" s="45" t="s">
        <v>2738</v>
      </c>
      <c r="E275" s="44">
        <v>0</v>
      </c>
      <c r="F275" s="11" t="str">
        <f t="shared" si="4"/>
        <v/>
      </c>
      <c r="G275" s="10" t="s">
        <v>11</v>
      </c>
      <c r="H275" s="17"/>
    </row>
    <row r="276" spans="1:8" x14ac:dyDescent="0.35">
      <c r="A276" s="41" t="s">
        <v>2781</v>
      </c>
      <c r="B276" s="41" t="s">
        <v>2872</v>
      </c>
      <c r="C276" s="41" t="s">
        <v>2782</v>
      </c>
      <c r="D276" s="44">
        <v>4740.0338160000001</v>
      </c>
      <c r="E276" s="44">
        <v>4248.2107584000005</v>
      </c>
      <c r="F276" s="11">
        <f t="shared" si="4"/>
        <v>0.10375939849624052</v>
      </c>
      <c r="G276" s="10" t="s">
        <v>11</v>
      </c>
      <c r="H276" s="17"/>
    </row>
    <row r="277" spans="1:8" x14ac:dyDescent="0.35">
      <c r="A277" s="41" t="s">
        <v>2783</v>
      </c>
      <c r="B277" s="41" t="s">
        <v>2872</v>
      </c>
      <c r="C277" s="41" t="s">
        <v>2784</v>
      </c>
      <c r="D277" s="44">
        <v>4460.7976559999997</v>
      </c>
      <c r="E277" s="44">
        <v>3997.9479743999991</v>
      </c>
      <c r="F277" s="11">
        <f t="shared" si="4"/>
        <v>0.10375939849624075</v>
      </c>
      <c r="G277" s="10" t="s">
        <v>11</v>
      </c>
      <c r="H277" s="17"/>
    </row>
    <row r="278" spans="1:8" x14ac:dyDescent="0.35">
      <c r="A278" s="41" t="s">
        <v>2785</v>
      </c>
      <c r="B278" s="41" t="s">
        <v>2872</v>
      </c>
      <c r="C278" s="41" t="s">
        <v>2786</v>
      </c>
      <c r="D278" s="44">
        <v>9326.487744</v>
      </c>
      <c r="E278" s="44">
        <v>8358.7769855999995</v>
      </c>
      <c r="F278" s="11">
        <f t="shared" si="4"/>
        <v>0.10375939849624065</v>
      </c>
      <c r="G278" s="10" t="s">
        <v>11</v>
      </c>
      <c r="H278" s="17"/>
    </row>
    <row r="279" spans="1:8" x14ac:dyDescent="0.35">
      <c r="A279" s="41" t="s">
        <v>2787</v>
      </c>
      <c r="B279" s="41" t="s">
        <v>2872</v>
      </c>
      <c r="C279" s="41" t="s">
        <v>2788</v>
      </c>
      <c r="D279" s="44">
        <v>36956.905776</v>
      </c>
      <c r="E279" s="44">
        <v>33122.279462399994</v>
      </c>
      <c r="F279" s="11">
        <f t="shared" si="4"/>
        <v>0.10375939849624075</v>
      </c>
      <c r="G279" s="10" t="s">
        <v>11</v>
      </c>
      <c r="H279" s="17"/>
    </row>
    <row r="280" spans="1:8" x14ac:dyDescent="0.35">
      <c r="A280" s="41" t="s">
        <v>2789</v>
      </c>
      <c r="B280" s="41" t="s">
        <v>2872</v>
      </c>
      <c r="C280" s="41" t="s">
        <v>2790</v>
      </c>
      <c r="D280" s="44">
        <v>64587.323808000001</v>
      </c>
      <c r="E280" s="44">
        <v>57885.781939199995</v>
      </c>
      <c r="F280" s="11">
        <f t="shared" si="4"/>
        <v>0.1037593984962407</v>
      </c>
      <c r="G280" s="10" t="s">
        <v>11</v>
      </c>
      <c r="H280" s="17"/>
    </row>
    <row r="281" spans="1:8" x14ac:dyDescent="0.35">
      <c r="A281" s="41" t="s">
        <v>2843</v>
      </c>
      <c r="B281" s="41" t="s">
        <v>2872</v>
      </c>
      <c r="C281" s="41" t="s">
        <v>2844</v>
      </c>
      <c r="D281" s="44">
        <v>38604.399120000002</v>
      </c>
      <c r="E281" s="44">
        <v>34598.829888</v>
      </c>
      <c r="F281" s="11">
        <f t="shared" si="4"/>
        <v>0.10375939849624063</v>
      </c>
      <c r="G281" s="10" t="s">
        <v>11</v>
      </c>
      <c r="H281" s="17"/>
    </row>
    <row r="282" spans="1:8" x14ac:dyDescent="0.35">
      <c r="A282" s="41" t="s">
        <v>2791</v>
      </c>
      <c r="B282" s="41" t="s">
        <v>2872</v>
      </c>
      <c r="C282" s="41" t="s">
        <v>2792</v>
      </c>
      <c r="D282" s="44">
        <v>8048.9823120000001</v>
      </c>
      <c r="E282" s="44">
        <v>7213.8247487999997</v>
      </c>
      <c r="F282" s="11">
        <f t="shared" si="4"/>
        <v>0.10375939849624065</v>
      </c>
      <c r="G282" s="10" t="s">
        <v>11</v>
      </c>
      <c r="H282" s="17"/>
    </row>
    <row r="283" spans="1:8" x14ac:dyDescent="0.35">
      <c r="A283" s="41" t="s">
        <v>2793</v>
      </c>
      <c r="B283" s="41" t="s">
        <v>2872</v>
      </c>
      <c r="C283" s="41" t="s">
        <v>2794</v>
      </c>
      <c r="D283" s="44">
        <v>2059.3666800000001</v>
      </c>
      <c r="E283" s="44">
        <v>1845.688032</v>
      </c>
      <c r="F283" s="11">
        <f t="shared" si="4"/>
        <v>0.10375939849624063</v>
      </c>
      <c r="G283" s="10" t="s">
        <v>11</v>
      </c>
      <c r="H283" s="17"/>
    </row>
    <row r="284" spans="1:8" x14ac:dyDescent="0.35">
      <c r="A284" s="41" t="s">
        <v>2795</v>
      </c>
      <c r="B284" s="41" t="s">
        <v>2872</v>
      </c>
      <c r="C284" s="41" t="s">
        <v>2796</v>
      </c>
      <c r="D284" s="44">
        <v>7335.9328320000004</v>
      </c>
      <c r="E284" s="44">
        <v>6574.7608539428575</v>
      </c>
      <c r="F284" s="11">
        <f t="shared" si="4"/>
        <v>0.10375939849624061</v>
      </c>
      <c r="G284" s="10" t="s">
        <v>11</v>
      </c>
      <c r="H284" s="17"/>
    </row>
    <row r="285" spans="1:8" x14ac:dyDescent="0.35">
      <c r="A285" s="41" t="s">
        <v>2797</v>
      </c>
      <c r="B285" s="41" t="s">
        <v>2872</v>
      </c>
      <c r="C285" s="41" t="s">
        <v>2798</v>
      </c>
      <c r="D285" s="44">
        <v>8446.8938400000006</v>
      </c>
      <c r="E285" s="44">
        <v>7570.4492160000009</v>
      </c>
      <c r="F285" s="11">
        <f t="shared" si="4"/>
        <v>0.10375939849624057</v>
      </c>
      <c r="G285" s="10" t="s">
        <v>11</v>
      </c>
      <c r="H285" s="17"/>
    </row>
    <row r="286" spans="1:8" x14ac:dyDescent="0.35">
      <c r="A286" s="41" t="s">
        <v>2799</v>
      </c>
      <c r="B286" s="41" t="s">
        <v>2872</v>
      </c>
      <c r="C286" s="41" t="s">
        <v>2800</v>
      </c>
      <c r="D286" s="44">
        <v>105279.01322399999</v>
      </c>
      <c r="E286" s="44">
        <v>94355.326137600001</v>
      </c>
      <c r="F286" s="11">
        <f t="shared" si="4"/>
        <v>0.10375939849624055</v>
      </c>
      <c r="G286" s="10" t="s">
        <v>11</v>
      </c>
      <c r="H286" s="17"/>
    </row>
    <row r="287" spans="1:8" x14ac:dyDescent="0.35">
      <c r="A287" s="41" t="s">
        <v>2801</v>
      </c>
      <c r="B287" s="41" t="s">
        <v>2872</v>
      </c>
      <c r="C287" s="41" t="s">
        <v>2802</v>
      </c>
      <c r="D287" s="44">
        <v>24502.973040000001</v>
      </c>
      <c r="E287" s="44">
        <v>21960.559295999999</v>
      </c>
      <c r="F287" s="11">
        <f t="shared" si="4"/>
        <v>0.10375939849624065</v>
      </c>
      <c r="G287" s="10" t="s">
        <v>11</v>
      </c>
      <c r="H287" s="17"/>
    </row>
    <row r="288" spans="1:8" x14ac:dyDescent="0.35">
      <c r="A288" s="41" t="s">
        <v>2803</v>
      </c>
      <c r="B288" s="41" t="s">
        <v>2872</v>
      </c>
      <c r="C288" s="41" t="s">
        <v>2804</v>
      </c>
      <c r="D288" s="44">
        <v>28189.555199999999</v>
      </c>
      <c r="E288" s="44">
        <v>25264.623908571426</v>
      </c>
      <c r="F288" s="11">
        <f t="shared" si="4"/>
        <v>0.10375939849624066</v>
      </c>
      <c r="G288" s="10" t="s">
        <v>11</v>
      </c>
      <c r="H288" s="17"/>
    </row>
    <row r="289" spans="1:8" x14ac:dyDescent="0.35">
      <c r="A289" s="41" t="s">
        <v>2805</v>
      </c>
      <c r="B289" s="41" t="s">
        <v>2872</v>
      </c>
      <c r="C289" s="41" t="s">
        <v>2806</v>
      </c>
      <c r="D289" s="44">
        <v>20872.902959999999</v>
      </c>
      <c r="E289" s="44">
        <v>18707.143103999999</v>
      </c>
      <c r="F289" s="11">
        <f t="shared" si="4"/>
        <v>0.10375939849624063</v>
      </c>
      <c r="G289" s="10" t="s">
        <v>11</v>
      </c>
      <c r="H289" s="17"/>
    </row>
    <row r="290" spans="1:8" x14ac:dyDescent="0.35">
      <c r="A290" s="41" t="s">
        <v>2807</v>
      </c>
      <c r="B290" s="41" t="s">
        <v>2872</v>
      </c>
      <c r="C290" s="41" t="s">
        <v>2808</v>
      </c>
      <c r="D290" s="44">
        <v>11029.828320000001</v>
      </c>
      <c r="E290" s="44">
        <v>9885.3799680000011</v>
      </c>
      <c r="F290" s="11">
        <f t="shared" si="4"/>
        <v>0.10375939849624055</v>
      </c>
      <c r="G290" s="10" t="s">
        <v>11</v>
      </c>
      <c r="H290" s="17"/>
    </row>
    <row r="291" spans="1:8" x14ac:dyDescent="0.35">
      <c r="A291" s="41" t="s">
        <v>2809</v>
      </c>
      <c r="B291" s="41" t="s">
        <v>2872</v>
      </c>
      <c r="C291" s="41" t="s">
        <v>2810</v>
      </c>
      <c r="D291" s="44">
        <v>2624.819904</v>
      </c>
      <c r="E291" s="44">
        <v>2352.4701696000002</v>
      </c>
      <c r="F291" s="11">
        <f t="shared" si="4"/>
        <v>0.10375939849624051</v>
      </c>
      <c r="G291" s="10" t="s">
        <v>11</v>
      </c>
      <c r="H291" s="17"/>
    </row>
    <row r="292" spans="1:8" x14ac:dyDescent="0.35">
      <c r="A292" s="41" t="s">
        <v>2854</v>
      </c>
      <c r="B292" s="41" t="s">
        <v>2872</v>
      </c>
      <c r="C292" s="41" t="s">
        <v>2855</v>
      </c>
      <c r="D292" s="45" t="s">
        <v>2738</v>
      </c>
      <c r="E292" s="44">
        <v>0</v>
      </c>
      <c r="F292" s="11" t="str">
        <f t="shared" si="4"/>
        <v/>
      </c>
      <c r="G292" s="10" t="s">
        <v>11</v>
      </c>
      <c r="H292" s="17"/>
    </row>
    <row r="293" spans="1:8" x14ac:dyDescent="0.35">
      <c r="A293" s="41" t="s">
        <v>2862</v>
      </c>
      <c r="B293" s="41" t="s">
        <v>2872</v>
      </c>
      <c r="C293" s="41" t="s">
        <v>2812</v>
      </c>
      <c r="D293" s="45" t="s">
        <v>2738</v>
      </c>
      <c r="E293" s="44">
        <v>0</v>
      </c>
      <c r="F293" s="11" t="str">
        <f t="shared" si="4"/>
        <v/>
      </c>
      <c r="G293" s="10" t="s">
        <v>11</v>
      </c>
      <c r="H293" s="17"/>
    </row>
    <row r="294" spans="1:8" x14ac:dyDescent="0.35">
      <c r="A294" s="41" t="s">
        <v>2813</v>
      </c>
      <c r="B294" s="41" t="s">
        <v>2872</v>
      </c>
      <c r="C294" s="41" t="s">
        <v>2814</v>
      </c>
      <c r="D294" s="45" t="s">
        <v>2738</v>
      </c>
      <c r="E294" s="44">
        <v>0</v>
      </c>
      <c r="F294" s="11" t="str">
        <f t="shared" si="4"/>
        <v/>
      </c>
      <c r="G294" s="10" t="s">
        <v>11</v>
      </c>
      <c r="H294" s="17"/>
    </row>
    <row r="295" spans="1:8" x14ac:dyDescent="0.35">
      <c r="A295" s="41" t="s">
        <v>2815</v>
      </c>
      <c r="B295" s="41" t="s">
        <v>2872</v>
      </c>
      <c r="C295" s="41" t="s">
        <v>2816</v>
      </c>
      <c r="D295" s="44">
        <v>2603.8771919999999</v>
      </c>
      <c r="E295" s="44">
        <v>2333.7004607999997</v>
      </c>
      <c r="F295" s="11">
        <f t="shared" si="4"/>
        <v>0.10375939849624068</v>
      </c>
      <c r="G295" s="10" t="s">
        <v>11</v>
      </c>
      <c r="H295" s="17"/>
    </row>
    <row r="296" spans="1:8" x14ac:dyDescent="0.35">
      <c r="A296" s="41" t="s">
        <v>2817</v>
      </c>
      <c r="B296" s="41" t="s">
        <v>2872</v>
      </c>
      <c r="C296" s="41" t="s">
        <v>2818</v>
      </c>
      <c r="D296" s="44">
        <v>3490.4519999999998</v>
      </c>
      <c r="E296" s="44">
        <v>3128.2847999999999</v>
      </c>
      <c r="F296" s="11">
        <f t="shared" si="4"/>
        <v>0.10375939849624057</v>
      </c>
      <c r="G296" s="10" t="s">
        <v>11</v>
      </c>
      <c r="H296" s="17"/>
    </row>
    <row r="297" spans="1:8" x14ac:dyDescent="0.35">
      <c r="A297" s="41" t="s">
        <v>2873</v>
      </c>
      <c r="B297" s="41" t="s">
        <v>2872</v>
      </c>
      <c r="C297" s="41" t="s">
        <v>2820</v>
      </c>
      <c r="D297" s="44">
        <v>15364.969704000001</v>
      </c>
      <c r="E297" s="44">
        <v>13770.7096896</v>
      </c>
      <c r="F297" s="11">
        <f t="shared" si="4"/>
        <v>0.10375939849624065</v>
      </c>
      <c r="G297" s="10" t="s">
        <v>11</v>
      </c>
      <c r="H297" s="17"/>
    </row>
    <row r="298" spans="1:8" x14ac:dyDescent="0.35">
      <c r="A298" s="41" t="s">
        <v>2821</v>
      </c>
      <c r="B298" s="41" t="s">
        <v>2872</v>
      </c>
      <c r="C298" s="41" t="s">
        <v>2822</v>
      </c>
      <c r="D298" s="44">
        <v>6080.3673840000001</v>
      </c>
      <c r="E298" s="44">
        <v>5449.4721215999998</v>
      </c>
      <c r="F298" s="11">
        <f t="shared" si="4"/>
        <v>0.10375939849624065</v>
      </c>
      <c r="G298" s="10" t="s">
        <v>11</v>
      </c>
      <c r="H298" s="17"/>
    </row>
    <row r="299" spans="1:8" x14ac:dyDescent="0.35">
      <c r="A299" s="41" t="s">
        <v>2825</v>
      </c>
      <c r="B299" s="41" t="s">
        <v>2872</v>
      </c>
      <c r="C299" s="41" t="s">
        <v>2826</v>
      </c>
      <c r="D299" s="44">
        <v>7609.1853600000013</v>
      </c>
      <c r="E299" s="44">
        <v>6819.6608640000004</v>
      </c>
      <c r="F299" s="11">
        <f t="shared" si="4"/>
        <v>0.1037593984962407</v>
      </c>
      <c r="G299" s="10" t="s">
        <v>11</v>
      </c>
      <c r="H299" s="17"/>
    </row>
    <row r="300" spans="1:8" x14ac:dyDescent="0.35">
      <c r="A300" s="41" t="s">
        <v>2827</v>
      </c>
      <c r="B300" s="41" t="s">
        <v>2872</v>
      </c>
      <c r="C300" s="41" t="s">
        <v>2828</v>
      </c>
      <c r="D300" s="44">
        <v>7260.1401599999999</v>
      </c>
      <c r="E300" s="44">
        <v>6506.8323840000003</v>
      </c>
      <c r="F300" s="11">
        <f t="shared" si="4"/>
        <v>0.10375939849624055</v>
      </c>
      <c r="G300" s="10" t="s">
        <v>11</v>
      </c>
      <c r="H300" s="17"/>
    </row>
    <row r="301" spans="1:8" x14ac:dyDescent="0.35">
      <c r="A301" s="41"/>
      <c r="B301" s="41"/>
      <c r="C301" s="42" t="s">
        <v>2845</v>
      </c>
      <c r="D301" s="44"/>
      <c r="E301" s="44">
        <v>0</v>
      </c>
      <c r="F301" s="11" t="str">
        <f t="shared" si="4"/>
        <v/>
      </c>
      <c r="G301" s="10"/>
      <c r="H301" s="17"/>
    </row>
    <row r="302" spans="1:8" x14ac:dyDescent="0.35">
      <c r="A302" s="41" t="s">
        <v>2874</v>
      </c>
      <c r="B302" s="42" t="s">
        <v>2875</v>
      </c>
      <c r="C302" s="42" t="s">
        <v>2876</v>
      </c>
      <c r="D302" s="44">
        <v>279641.58390000003</v>
      </c>
      <c r="E302" s="44">
        <v>250626.14136000001</v>
      </c>
      <c r="F302" s="11">
        <f t="shared" si="4"/>
        <v>0.10375939849624066</v>
      </c>
      <c r="G302" s="10" t="s">
        <v>11</v>
      </c>
      <c r="H302" s="17"/>
    </row>
    <row r="303" spans="1:8" x14ac:dyDescent="0.35">
      <c r="A303" s="41"/>
      <c r="B303" s="41" t="s">
        <v>2877</v>
      </c>
      <c r="C303" s="41" t="s">
        <v>2737</v>
      </c>
      <c r="D303" s="45" t="s">
        <v>2738</v>
      </c>
      <c r="E303" s="44">
        <v>0</v>
      </c>
      <c r="F303" s="11" t="str">
        <f t="shared" si="4"/>
        <v/>
      </c>
      <c r="G303" s="10" t="s">
        <v>11</v>
      </c>
      <c r="H303" s="17"/>
    </row>
    <row r="304" spans="1:8" x14ac:dyDescent="0.35">
      <c r="A304" s="41"/>
      <c r="B304" s="41" t="s">
        <v>2877</v>
      </c>
      <c r="C304" s="41" t="s">
        <v>2739</v>
      </c>
      <c r="D304" s="44"/>
      <c r="E304" s="44">
        <v>0</v>
      </c>
      <c r="F304" s="11" t="str">
        <f t="shared" si="4"/>
        <v/>
      </c>
      <c r="G304" s="10" t="s">
        <v>11</v>
      </c>
      <c r="H304" s="17"/>
    </row>
    <row r="305" spans="1:8" x14ac:dyDescent="0.35">
      <c r="A305" s="41" t="s">
        <v>2835</v>
      </c>
      <c r="B305" s="41" t="s">
        <v>2877</v>
      </c>
      <c r="C305" s="41" t="s">
        <v>2836</v>
      </c>
      <c r="D305" s="45" t="s">
        <v>2738</v>
      </c>
      <c r="E305" s="44">
        <v>0</v>
      </c>
      <c r="F305" s="11" t="str">
        <f t="shared" si="4"/>
        <v/>
      </c>
      <c r="G305" s="10" t="s">
        <v>11</v>
      </c>
      <c r="H305" s="17"/>
    </row>
    <row r="306" spans="1:8" x14ac:dyDescent="0.35">
      <c r="A306" s="41" t="s">
        <v>2878</v>
      </c>
      <c r="B306" s="41" t="s">
        <v>2877</v>
      </c>
      <c r="C306" s="41" t="s">
        <v>2879</v>
      </c>
      <c r="D306" s="44">
        <v>51519.071519999998</v>
      </c>
      <c r="E306" s="44">
        <v>46173.483647999994</v>
      </c>
      <c r="F306" s="11">
        <f t="shared" si="4"/>
        <v>0.10375939849624068</v>
      </c>
      <c r="G306" s="10" t="s">
        <v>11</v>
      </c>
      <c r="H306" s="17"/>
    </row>
    <row r="307" spans="1:8" x14ac:dyDescent="0.35">
      <c r="A307" s="41"/>
      <c r="B307" s="41"/>
      <c r="C307" s="42" t="s">
        <v>2750</v>
      </c>
      <c r="D307" s="44"/>
      <c r="E307" s="44">
        <v>0</v>
      </c>
      <c r="F307" s="11" t="str">
        <f t="shared" si="4"/>
        <v/>
      </c>
      <c r="G307" s="10"/>
      <c r="H307" s="17"/>
    </row>
    <row r="308" spans="1:8" x14ac:dyDescent="0.35">
      <c r="A308" s="41" t="s">
        <v>2751</v>
      </c>
      <c r="B308" s="41" t="s">
        <v>2877</v>
      </c>
      <c r="C308" s="41" t="s">
        <v>2752</v>
      </c>
      <c r="D308" s="44">
        <v>3420.6429600000001</v>
      </c>
      <c r="E308" s="44">
        <v>3065.7191039999998</v>
      </c>
      <c r="F308" s="11">
        <f t="shared" si="4"/>
        <v>0.1037593984962407</v>
      </c>
      <c r="G308" s="10" t="s">
        <v>11</v>
      </c>
      <c r="H308" s="17"/>
    </row>
    <row r="309" spans="1:8" x14ac:dyDescent="0.35">
      <c r="A309" s="41" t="s">
        <v>2860</v>
      </c>
      <c r="B309" s="41" t="s">
        <v>2877</v>
      </c>
      <c r="C309" s="41" t="s">
        <v>2861</v>
      </c>
      <c r="D309" s="45" t="s">
        <v>2738</v>
      </c>
      <c r="E309" s="44">
        <v>0</v>
      </c>
      <c r="F309" s="11" t="str">
        <f t="shared" si="4"/>
        <v/>
      </c>
      <c r="G309" s="10" t="s">
        <v>11</v>
      </c>
      <c r="H309" s="17"/>
    </row>
    <row r="310" spans="1:8" x14ac:dyDescent="0.35">
      <c r="A310" s="41" t="s">
        <v>2850</v>
      </c>
      <c r="B310" s="41" t="s">
        <v>2877</v>
      </c>
      <c r="C310" s="41" t="s">
        <v>2851</v>
      </c>
      <c r="D310" s="44">
        <v>4635.3202560000009</v>
      </c>
      <c r="E310" s="44">
        <v>4154.362214400001</v>
      </c>
      <c r="F310" s="11">
        <f t="shared" si="4"/>
        <v>0.10375939849624055</v>
      </c>
      <c r="G310" s="10" t="s">
        <v>11</v>
      </c>
      <c r="H310" s="17"/>
    </row>
    <row r="311" spans="1:8" x14ac:dyDescent="0.35">
      <c r="A311" s="41" t="s">
        <v>2852</v>
      </c>
      <c r="B311" s="41" t="s">
        <v>2877</v>
      </c>
      <c r="C311" s="41" t="s">
        <v>2853</v>
      </c>
      <c r="D311" s="44">
        <v>4328.1604800000005</v>
      </c>
      <c r="E311" s="44">
        <v>3879.0731520000004</v>
      </c>
      <c r="F311" s="11">
        <f t="shared" si="4"/>
        <v>0.10375939849624061</v>
      </c>
      <c r="G311" s="10" t="s">
        <v>11</v>
      </c>
      <c r="H311" s="17"/>
    </row>
    <row r="312" spans="1:8" x14ac:dyDescent="0.35">
      <c r="A312" s="41"/>
      <c r="B312" s="41" t="s">
        <v>2877</v>
      </c>
      <c r="C312" s="41" t="s">
        <v>2880</v>
      </c>
      <c r="D312" s="45" t="s">
        <v>2738</v>
      </c>
      <c r="E312" s="44">
        <v>0</v>
      </c>
      <c r="F312" s="11" t="str">
        <f t="shared" si="4"/>
        <v/>
      </c>
      <c r="G312" s="10" t="s">
        <v>11</v>
      </c>
      <c r="H312" s="17"/>
    </row>
    <row r="313" spans="1:8" x14ac:dyDescent="0.35">
      <c r="A313" s="41" t="s">
        <v>2761</v>
      </c>
      <c r="B313" s="41" t="s">
        <v>2877</v>
      </c>
      <c r="C313" s="41" t="s">
        <v>2762</v>
      </c>
      <c r="D313" s="44">
        <v>23874.69168</v>
      </c>
      <c r="E313" s="44">
        <v>21397.468031999997</v>
      </c>
      <c r="F313" s="11">
        <f t="shared" si="4"/>
        <v>0.10375939849624072</v>
      </c>
      <c r="G313" s="10" t="s">
        <v>11</v>
      </c>
      <c r="H313" s="17"/>
    </row>
    <row r="314" spans="1:8" x14ac:dyDescent="0.35">
      <c r="A314" s="41" t="s">
        <v>2763</v>
      </c>
      <c r="B314" s="41" t="s">
        <v>2877</v>
      </c>
      <c r="C314" s="41" t="s">
        <v>2764</v>
      </c>
      <c r="D314" s="44">
        <v>47330.529119999999</v>
      </c>
      <c r="E314" s="44">
        <v>42419.541888</v>
      </c>
      <c r="F314" s="11">
        <f t="shared" si="4"/>
        <v>0.10375939849624059</v>
      </c>
      <c r="G314" s="10" t="s">
        <v>11</v>
      </c>
      <c r="H314" s="17"/>
    </row>
    <row r="315" spans="1:8" x14ac:dyDescent="0.35">
      <c r="A315" s="41" t="s">
        <v>2765</v>
      </c>
      <c r="B315" s="41" t="s">
        <v>2877</v>
      </c>
      <c r="C315" s="41" t="s">
        <v>2766</v>
      </c>
      <c r="D315" s="45" t="s">
        <v>2738</v>
      </c>
      <c r="E315" s="44">
        <v>0</v>
      </c>
      <c r="F315" s="11" t="str">
        <f t="shared" si="4"/>
        <v/>
      </c>
      <c r="G315" s="10" t="s">
        <v>11</v>
      </c>
      <c r="H315" s="17"/>
    </row>
    <row r="316" spans="1:8" x14ac:dyDescent="0.35">
      <c r="A316" s="41" t="s">
        <v>2767</v>
      </c>
      <c r="B316" s="41" t="s">
        <v>2877</v>
      </c>
      <c r="C316" s="41" t="s">
        <v>2768</v>
      </c>
      <c r="D316" s="44">
        <v>6987.8849040000005</v>
      </c>
      <c r="E316" s="44">
        <v>6262.8261696</v>
      </c>
      <c r="F316" s="11">
        <f t="shared" si="4"/>
        <v>0.10375939849624066</v>
      </c>
      <c r="G316" s="10" t="s">
        <v>11</v>
      </c>
      <c r="H316" s="17"/>
    </row>
    <row r="317" spans="1:8" x14ac:dyDescent="0.35">
      <c r="A317" s="41" t="s">
        <v>2769</v>
      </c>
      <c r="B317" s="41" t="s">
        <v>2877</v>
      </c>
      <c r="C317" s="41" t="s">
        <v>2770</v>
      </c>
      <c r="D317" s="44">
        <v>14373.681336000001</v>
      </c>
      <c r="E317" s="44">
        <v>12882.276806400001</v>
      </c>
      <c r="F317" s="11">
        <f t="shared" si="4"/>
        <v>0.10375939849624062</v>
      </c>
      <c r="G317" s="10" t="s">
        <v>11</v>
      </c>
      <c r="H317" s="17"/>
    </row>
    <row r="318" spans="1:8" x14ac:dyDescent="0.35">
      <c r="A318" s="41" t="s">
        <v>2771</v>
      </c>
      <c r="B318" s="41" t="s">
        <v>2877</v>
      </c>
      <c r="C318" s="41" t="s">
        <v>2772</v>
      </c>
      <c r="D318" s="44">
        <v>4956.4418400000004</v>
      </c>
      <c r="E318" s="44">
        <v>4442.1644160000005</v>
      </c>
      <c r="F318" s="11">
        <f t="shared" si="4"/>
        <v>0.10375939849624057</v>
      </c>
      <c r="G318" s="10" t="s">
        <v>11</v>
      </c>
      <c r="H318" s="17"/>
    </row>
    <row r="319" spans="1:8" x14ac:dyDescent="0.35">
      <c r="A319" s="41" t="s">
        <v>2773</v>
      </c>
      <c r="B319" s="41" t="s">
        <v>2877</v>
      </c>
      <c r="C319" s="41" t="s">
        <v>2774</v>
      </c>
      <c r="D319" s="44">
        <v>17103.214800000002</v>
      </c>
      <c r="E319" s="44">
        <v>15328.595520000001</v>
      </c>
      <c r="F319" s="11">
        <f t="shared" si="4"/>
        <v>0.10375939849624063</v>
      </c>
      <c r="G319" s="10" t="s">
        <v>11</v>
      </c>
      <c r="H319" s="17"/>
    </row>
    <row r="320" spans="1:8" x14ac:dyDescent="0.35">
      <c r="A320" s="41" t="s">
        <v>2775</v>
      </c>
      <c r="B320" s="41" t="s">
        <v>2877</v>
      </c>
      <c r="C320" s="41" t="s">
        <v>2776</v>
      </c>
      <c r="D320" s="45" t="s">
        <v>2738</v>
      </c>
      <c r="E320" s="44">
        <v>0</v>
      </c>
      <c r="F320" s="11" t="str">
        <f t="shared" si="4"/>
        <v/>
      </c>
      <c r="G320" s="10" t="s">
        <v>11</v>
      </c>
      <c r="H320" s="17"/>
    </row>
    <row r="321" spans="1:8" ht="15.5" x14ac:dyDescent="0.35">
      <c r="A321" s="48" t="s">
        <v>2777</v>
      </c>
      <c r="B321" s="41" t="s">
        <v>2877</v>
      </c>
      <c r="C321" s="41" t="s">
        <v>2778</v>
      </c>
      <c r="D321" s="44">
        <v>3092.5404719999997</v>
      </c>
      <c r="E321" s="44">
        <v>2771.6603327999997</v>
      </c>
      <c r="F321" s="11">
        <f t="shared" si="4"/>
        <v>0.10375939849624062</v>
      </c>
      <c r="G321" s="10" t="s">
        <v>11</v>
      </c>
      <c r="H321" s="17"/>
    </row>
    <row r="322" spans="1:8" x14ac:dyDescent="0.35">
      <c r="A322" s="41" t="s">
        <v>2779</v>
      </c>
      <c r="B322" s="41" t="s">
        <v>2877</v>
      </c>
      <c r="C322" s="41" t="s">
        <v>2780</v>
      </c>
      <c r="D322" s="45" t="s">
        <v>2738</v>
      </c>
      <c r="E322" s="44">
        <v>0</v>
      </c>
      <c r="F322" s="11" t="str">
        <f t="shared" si="4"/>
        <v/>
      </c>
      <c r="G322" s="10" t="s">
        <v>11</v>
      </c>
      <c r="H322" s="17"/>
    </row>
    <row r="323" spans="1:8" x14ac:dyDescent="0.35">
      <c r="A323" s="41" t="s">
        <v>2781</v>
      </c>
      <c r="B323" s="41" t="s">
        <v>2877</v>
      </c>
      <c r="C323" s="41" t="s">
        <v>2782</v>
      </c>
      <c r="D323" s="44">
        <v>4740.0338160000001</v>
      </c>
      <c r="E323" s="44">
        <v>4248.2107584000005</v>
      </c>
      <c r="F323" s="11">
        <f t="shared" ref="F323:F386" si="5">IFERROR((D323-E323)/D323,"")</f>
        <v>0.10375939849624052</v>
      </c>
      <c r="G323" s="10" t="s">
        <v>11</v>
      </c>
      <c r="H323" s="17"/>
    </row>
    <row r="324" spans="1:8" x14ac:dyDescent="0.35">
      <c r="A324" s="41" t="s">
        <v>2783</v>
      </c>
      <c r="B324" s="41" t="s">
        <v>2877</v>
      </c>
      <c r="C324" s="41" t="s">
        <v>2784</v>
      </c>
      <c r="D324" s="44">
        <v>4460.7976559999997</v>
      </c>
      <c r="E324" s="44">
        <v>3997.9479743999991</v>
      </c>
      <c r="F324" s="11">
        <f t="shared" si="5"/>
        <v>0.10375939849624075</v>
      </c>
      <c r="G324" s="10" t="s">
        <v>11</v>
      </c>
      <c r="H324" s="17"/>
    </row>
    <row r="325" spans="1:8" x14ac:dyDescent="0.35">
      <c r="A325" s="41" t="s">
        <v>2785</v>
      </c>
      <c r="B325" s="41" t="s">
        <v>2877</v>
      </c>
      <c r="C325" s="41" t="s">
        <v>2786</v>
      </c>
      <c r="D325" s="44">
        <v>9326.487744</v>
      </c>
      <c r="E325" s="44">
        <v>8358.7769855999995</v>
      </c>
      <c r="F325" s="11">
        <f t="shared" si="5"/>
        <v>0.10375939849624065</v>
      </c>
      <c r="G325" s="10" t="s">
        <v>11</v>
      </c>
      <c r="H325" s="17"/>
    </row>
    <row r="326" spans="1:8" x14ac:dyDescent="0.35">
      <c r="A326" s="41" t="s">
        <v>2787</v>
      </c>
      <c r="B326" s="41" t="s">
        <v>2877</v>
      </c>
      <c r="C326" s="41" t="s">
        <v>2788</v>
      </c>
      <c r="D326" s="44">
        <v>36956.905776</v>
      </c>
      <c r="E326" s="44">
        <v>33122.279462399994</v>
      </c>
      <c r="F326" s="11">
        <f t="shared" si="5"/>
        <v>0.10375939849624075</v>
      </c>
      <c r="G326" s="10" t="s">
        <v>11</v>
      </c>
      <c r="H326" s="17"/>
    </row>
    <row r="327" spans="1:8" x14ac:dyDescent="0.35">
      <c r="A327" s="41" t="s">
        <v>2789</v>
      </c>
      <c r="B327" s="41" t="s">
        <v>2877</v>
      </c>
      <c r="C327" s="41" t="s">
        <v>2790</v>
      </c>
      <c r="D327" s="44">
        <v>64587.323808000001</v>
      </c>
      <c r="E327" s="44">
        <v>57885.781939199995</v>
      </c>
      <c r="F327" s="11">
        <f t="shared" si="5"/>
        <v>0.1037593984962407</v>
      </c>
      <c r="G327" s="10" t="s">
        <v>11</v>
      </c>
      <c r="H327" s="17"/>
    </row>
    <row r="328" spans="1:8" x14ac:dyDescent="0.35">
      <c r="A328" s="41" t="s">
        <v>2881</v>
      </c>
      <c r="B328" s="41" t="s">
        <v>2877</v>
      </c>
      <c r="C328" s="41" t="s">
        <v>2882</v>
      </c>
      <c r="D328" s="45" t="s">
        <v>2738</v>
      </c>
      <c r="E328" s="44">
        <v>0</v>
      </c>
      <c r="F328" s="11" t="str">
        <f t="shared" si="5"/>
        <v/>
      </c>
      <c r="G328" s="10" t="s">
        <v>11</v>
      </c>
      <c r="H328" s="17"/>
    </row>
    <row r="329" spans="1:8" x14ac:dyDescent="0.35">
      <c r="A329" s="41" t="s">
        <v>2793</v>
      </c>
      <c r="B329" s="41" t="s">
        <v>2877</v>
      </c>
      <c r="C329" s="41" t="s">
        <v>2794</v>
      </c>
      <c r="D329" s="44">
        <v>2059.3666800000001</v>
      </c>
      <c r="E329" s="44">
        <v>1845.688032</v>
      </c>
      <c r="F329" s="11">
        <f t="shared" si="5"/>
        <v>0.10375939849624063</v>
      </c>
      <c r="G329" s="10" t="s">
        <v>11</v>
      </c>
      <c r="H329" s="17"/>
    </row>
    <row r="330" spans="1:8" x14ac:dyDescent="0.35">
      <c r="A330" s="41" t="s">
        <v>2795</v>
      </c>
      <c r="B330" s="41" t="s">
        <v>2877</v>
      </c>
      <c r="C330" s="41" t="s">
        <v>2796</v>
      </c>
      <c r="D330" s="44">
        <v>7335.9328320000004</v>
      </c>
      <c r="E330" s="44">
        <v>6574.7608539428575</v>
      </c>
      <c r="F330" s="11">
        <f t="shared" si="5"/>
        <v>0.10375939849624061</v>
      </c>
      <c r="G330" s="10" t="s">
        <v>11</v>
      </c>
      <c r="H330" s="17"/>
    </row>
    <row r="331" spans="1:8" x14ac:dyDescent="0.35">
      <c r="A331" s="41" t="s">
        <v>2797</v>
      </c>
      <c r="B331" s="41" t="s">
        <v>2877</v>
      </c>
      <c r="C331" s="41" t="s">
        <v>2798</v>
      </c>
      <c r="D331" s="44">
        <v>8446.8938400000006</v>
      </c>
      <c r="E331" s="44">
        <v>7570.4492160000009</v>
      </c>
      <c r="F331" s="11">
        <f t="shared" si="5"/>
        <v>0.10375939849624057</v>
      </c>
      <c r="G331" s="10" t="s">
        <v>11</v>
      </c>
      <c r="H331" s="17"/>
    </row>
    <row r="332" spans="1:8" x14ac:dyDescent="0.35">
      <c r="A332" s="41" t="s">
        <v>2799</v>
      </c>
      <c r="B332" s="41" t="s">
        <v>2877</v>
      </c>
      <c r="C332" s="41" t="s">
        <v>2800</v>
      </c>
      <c r="D332" s="44">
        <v>105279.01322399999</v>
      </c>
      <c r="E332" s="44">
        <v>94355.326137600001</v>
      </c>
      <c r="F332" s="11">
        <f t="shared" si="5"/>
        <v>0.10375939849624055</v>
      </c>
      <c r="G332" s="10" t="s">
        <v>11</v>
      </c>
      <c r="H332" s="17"/>
    </row>
    <row r="333" spans="1:8" x14ac:dyDescent="0.35">
      <c r="A333" s="41" t="s">
        <v>2801</v>
      </c>
      <c r="B333" s="41" t="s">
        <v>2877</v>
      </c>
      <c r="C333" s="41" t="s">
        <v>2802</v>
      </c>
      <c r="D333" s="44">
        <v>24502.973040000001</v>
      </c>
      <c r="E333" s="44">
        <v>21960.559295999999</v>
      </c>
      <c r="F333" s="11">
        <f t="shared" si="5"/>
        <v>0.10375939849624065</v>
      </c>
      <c r="G333" s="10" t="s">
        <v>11</v>
      </c>
      <c r="H333" s="17"/>
    </row>
    <row r="334" spans="1:8" x14ac:dyDescent="0.35">
      <c r="A334" s="41" t="s">
        <v>2803</v>
      </c>
      <c r="B334" s="41" t="s">
        <v>2877</v>
      </c>
      <c r="C334" s="41" t="s">
        <v>2804</v>
      </c>
      <c r="D334" s="44">
        <v>28189.555199999999</v>
      </c>
      <c r="E334" s="44">
        <v>25264.623908571426</v>
      </c>
      <c r="F334" s="11">
        <f t="shared" si="5"/>
        <v>0.10375939849624066</v>
      </c>
      <c r="G334" s="10" t="s">
        <v>11</v>
      </c>
      <c r="H334" s="17"/>
    </row>
    <row r="335" spans="1:8" x14ac:dyDescent="0.35">
      <c r="A335" s="41" t="s">
        <v>2805</v>
      </c>
      <c r="B335" s="41" t="s">
        <v>2877</v>
      </c>
      <c r="C335" s="41" t="s">
        <v>2806</v>
      </c>
      <c r="D335" s="44">
        <v>20872.902959999999</v>
      </c>
      <c r="E335" s="44">
        <v>18707.143103999999</v>
      </c>
      <c r="F335" s="11">
        <f t="shared" si="5"/>
        <v>0.10375939849624063</v>
      </c>
      <c r="G335" s="10" t="s">
        <v>11</v>
      </c>
      <c r="H335" s="17"/>
    </row>
    <row r="336" spans="1:8" x14ac:dyDescent="0.35">
      <c r="A336" s="41" t="s">
        <v>2807</v>
      </c>
      <c r="B336" s="41" t="s">
        <v>2877</v>
      </c>
      <c r="C336" s="41" t="s">
        <v>2808</v>
      </c>
      <c r="D336" s="44">
        <v>11029.828320000001</v>
      </c>
      <c r="E336" s="44">
        <v>9885.3799680000011</v>
      </c>
      <c r="F336" s="11">
        <f t="shared" si="5"/>
        <v>0.10375939849624055</v>
      </c>
      <c r="G336" s="10" t="s">
        <v>11</v>
      </c>
      <c r="H336" s="17"/>
    </row>
    <row r="337" spans="1:8" x14ac:dyDescent="0.35">
      <c r="A337" s="41" t="s">
        <v>2809</v>
      </c>
      <c r="B337" s="41" t="s">
        <v>2877</v>
      </c>
      <c r="C337" s="41" t="s">
        <v>2810</v>
      </c>
      <c r="D337" s="44">
        <v>2624.819904</v>
      </c>
      <c r="E337" s="44">
        <v>2352.4701696000002</v>
      </c>
      <c r="F337" s="11">
        <f t="shared" si="5"/>
        <v>0.10375939849624051</v>
      </c>
      <c r="G337" s="10" t="s">
        <v>11</v>
      </c>
      <c r="H337" s="17"/>
    </row>
    <row r="338" spans="1:8" x14ac:dyDescent="0.35">
      <c r="A338" s="41" t="s">
        <v>2854</v>
      </c>
      <c r="B338" s="41" t="s">
        <v>2877</v>
      </c>
      <c r="C338" s="41" t="s">
        <v>2855</v>
      </c>
      <c r="D338" s="45" t="s">
        <v>2738</v>
      </c>
      <c r="E338" s="44">
        <v>0</v>
      </c>
      <c r="F338" s="11" t="str">
        <f t="shared" si="5"/>
        <v/>
      </c>
      <c r="G338" s="10" t="s">
        <v>11</v>
      </c>
      <c r="H338" s="17"/>
    </row>
    <row r="339" spans="1:8" x14ac:dyDescent="0.35">
      <c r="A339" s="41" t="s">
        <v>2862</v>
      </c>
      <c r="B339" s="41" t="s">
        <v>2877</v>
      </c>
      <c r="C339" s="41" t="s">
        <v>2812</v>
      </c>
      <c r="D339" s="45" t="s">
        <v>2738</v>
      </c>
      <c r="E339" s="44">
        <v>0</v>
      </c>
      <c r="F339" s="11" t="str">
        <f t="shared" si="5"/>
        <v/>
      </c>
      <c r="G339" s="10" t="s">
        <v>11</v>
      </c>
      <c r="H339" s="17"/>
    </row>
    <row r="340" spans="1:8" x14ac:dyDescent="0.35">
      <c r="A340" s="41" t="s">
        <v>2813</v>
      </c>
      <c r="B340" s="41" t="s">
        <v>2877</v>
      </c>
      <c r="C340" s="41" t="s">
        <v>2814</v>
      </c>
      <c r="D340" s="45" t="s">
        <v>2738</v>
      </c>
      <c r="E340" s="44">
        <v>0</v>
      </c>
      <c r="F340" s="11" t="str">
        <f t="shared" si="5"/>
        <v/>
      </c>
      <c r="G340" s="10" t="s">
        <v>11</v>
      </c>
      <c r="H340" s="17"/>
    </row>
    <row r="341" spans="1:8" x14ac:dyDescent="0.35">
      <c r="A341" s="41" t="s">
        <v>2815</v>
      </c>
      <c r="B341" s="41" t="s">
        <v>2877</v>
      </c>
      <c r="C341" s="41" t="s">
        <v>2816</v>
      </c>
      <c r="D341" s="44">
        <v>2603.8771919999999</v>
      </c>
      <c r="E341" s="44">
        <v>2333.7004607999997</v>
      </c>
      <c r="F341" s="11">
        <f t="shared" si="5"/>
        <v>0.10375939849624068</v>
      </c>
      <c r="G341" s="10" t="s">
        <v>11</v>
      </c>
      <c r="H341" s="17"/>
    </row>
    <row r="342" spans="1:8" x14ac:dyDescent="0.35">
      <c r="A342" s="41" t="s">
        <v>2817</v>
      </c>
      <c r="B342" s="41" t="s">
        <v>2877</v>
      </c>
      <c r="C342" s="41" t="s">
        <v>2818</v>
      </c>
      <c r="D342" s="44">
        <v>3490.4519999999998</v>
      </c>
      <c r="E342" s="44">
        <v>3128.2847999999999</v>
      </c>
      <c r="F342" s="11">
        <f t="shared" si="5"/>
        <v>0.10375939849624057</v>
      </c>
      <c r="G342" s="10" t="s">
        <v>11</v>
      </c>
      <c r="H342" s="17"/>
    </row>
    <row r="343" spans="1:8" x14ac:dyDescent="0.35">
      <c r="A343" s="41" t="s">
        <v>2873</v>
      </c>
      <c r="B343" s="41" t="s">
        <v>2877</v>
      </c>
      <c r="C343" s="41" t="s">
        <v>2820</v>
      </c>
      <c r="D343" s="44">
        <v>15364.969704000001</v>
      </c>
      <c r="E343" s="44">
        <v>13770.7096896</v>
      </c>
      <c r="F343" s="11">
        <f t="shared" si="5"/>
        <v>0.10375939849624065</v>
      </c>
      <c r="G343" s="10" t="s">
        <v>11</v>
      </c>
      <c r="H343" s="17"/>
    </row>
    <row r="344" spans="1:8" x14ac:dyDescent="0.35">
      <c r="A344" s="41" t="s">
        <v>2821</v>
      </c>
      <c r="B344" s="41" t="s">
        <v>2877</v>
      </c>
      <c r="C344" s="41" t="s">
        <v>2822</v>
      </c>
      <c r="D344" s="44">
        <v>6080.3673840000001</v>
      </c>
      <c r="E344" s="44">
        <v>5449.4721215999998</v>
      </c>
      <c r="F344" s="11">
        <f t="shared" si="5"/>
        <v>0.10375939849624065</v>
      </c>
      <c r="G344" s="10" t="s">
        <v>11</v>
      </c>
      <c r="H344" s="17"/>
    </row>
    <row r="345" spans="1:8" x14ac:dyDescent="0.35">
      <c r="A345" s="41" t="s">
        <v>2825</v>
      </c>
      <c r="B345" s="41" t="s">
        <v>2877</v>
      </c>
      <c r="C345" s="41" t="s">
        <v>2826</v>
      </c>
      <c r="D345" s="45" t="s">
        <v>2738</v>
      </c>
      <c r="E345" s="44">
        <v>0</v>
      </c>
      <c r="F345" s="11" t="str">
        <f t="shared" si="5"/>
        <v/>
      </c>
      <c r="G345" s="10" t="s">
        <v>11</v>
      </c>
      <c r="H345" s="17"/>
    </row>
    <row r="346" spans="1:8" x14ac:dyDescent="0.35">
      <c r="A346" s="41" t="s">
        <v>2827</v>
      </c>
      <c r="B346" s="41" t="s">
        <v>2877</v>
      </c>
      <c r="C346" s="41" t="s">
        <v>2828</v>
      </c>
      <c r="D346" s="45" t="s">
        <v>2738</v>
      </c>
      <c r="E346" s="44">
        <v>0</v>
      </c>
      <c r="F346" s="11" t="str">
        <f t="shared" si="5"/>
        <v/>
      </c>
      <c r="G346" s="10" t="s">
        <v>11</v>
      </c>
      <c r="H346" s="17"/>
    </row>
    <row r="347" spans="1:8" x14ac:dyDescent="0.35">
      <c r="A347" s="41"/>
      <c r="B347" s="41"/>
      <c r="C347" s="42" t="s">
        <v>2845</v>
      </c>
      <c r="D347" s="44"/>
      <c r="E347" s="44">
        <v>0</v>
      </c>
      <c r="F347" s="11" t="str">
        <f t="shared" si="5"/>
        <v/>
      </c>
      <c r="G347" s="10"/>
      <c r="H347" s="17"/>
    </row>
    <row r="348" spans="1:8" x14ac:dyDescent="0.35">
      <c r="A348" s="41" t="s">
        <v>2883</v>
      </c>
      <c r="B348" s="42" t="s">
        <v>2884</v>
      </c>
      <c r="C348" s="42" t="s">
        <v>2885</v>
      </c>
      <c r="D348" s="44">
        <v>193334.95124999998</v>
      </c>
      <c r="E348" s="44">
        <v>173274.63299999997</v>
      </c>
      <c r="F348" s="11">
        <f t="shared" si="5"/>
        <v>0.10375939849624066</v>
      </c>
      <c r="G348" s="10" t="s">
        <v>11</v>
      </c>
      <c r="H348" s="17"/>
    </row>
    <row r="349" spans="1:8" x14ac:dyDescent="0.35">
      <c r="A349" s="41"/>
      <c r="B349" s="41" t="s">
        <v>2886</v>
      </c>
      <c r="C349" s="41" t="s">
        <v>2737</v>
      </c>
      <c r="D349" s="45" t="s">
        <v>2738</v>
      </c>
      <c r="E349" s="44">
        <v>0</v>
      </c>
      <c r="F349" s="11" t="str">
        <f t="shared" si="5"/>
        <v/>
      </c>
      <c r="G349" s="10" t="s">
        <v>11</v>
      </c>
      <c r="H349" s="17"/>
    </row>
    <row r="350" spans="1:8" x14ac:dyDescent="0.35">
      <c r="A350" s="41"/>
      <c r="B350" s="41" t="s">
        <v>2886</v>
      </c>
      <c r="C350" s="41" t="s">
        <v>2739</v>
      </c>
      <c r="D350" s="44"/>
      <c r="E350" s="44">
        <v>0</v>
      </c>
      <c r="F350" s="11" t="str">
        <f t="shared" si="5"/>
        <v/>
      </c>
      <c r="G350" s="10" t="s">
        <v>11</v>
      </c>
      <c r="H350" s="17"/>
    </row>
    <row r="351" spans="1:8" x14ac:dyDescent="0.35">
      <c r="A351" s="41" t="s">
        <v>2835</v>
      </c>
      <c r="B351" s="41" t="s">
        <v>2886</v>
      </c>
      <c r="C351" s="41" t="s">
        <v>2836</v>
      </c>
      <c r="D351" s="45" t="s">
        <v>2738</v>
      </c>
      <c r="E351" s="44">
        <v>0</v>
      </c>
      <c r="F351" s="11" t="str">
        <f t="shared" si="5"/>
        <v/>
      </c>
      <c r="G351" s="10" t="s">
        <v>11</v>
      </c>
      <c r="H351" s="17"/>
    </row>
    <row r="352" spans="1:8" x14ac:dyDescent="0.35">
      <c r="A352" s="41"/>
      <c r="B352" s="41"/>
      <c r="C352" s="42" t="s">
        <v>2750</v>
      </c>
      <c r="D352" s="44"/>
      <c r="E352" s="44">
        <v>0</v>
      </c>
      <c r="F352" s="11" t="str">
        <f t="shared" si="5"/>
        <v/>
      </c>
      <c r="G352" s="10"/>
      <c r="H352" s="17"/>
    </row>
    <row r="353" spans="1:8" x14ac:dyDescent="0.35">
      <c r="A353" s="41" t="s">
        <v>2751</v>
      </c>
      <c r="B353" s="41" t="s">
        <v>2886</v>
      </c>
      <c r="C353" s="41" t="s">
        <v>2752</v>
      </c>
      <c r="D353" s="44">
        <v>3420.6429600000001</v>
      </c>
      <c r="E353" s="44">
        <v>3065.7191039999998</v>
      </c>
      <c r="F353" s="11">
        <f t="shared" si="5"/>
        <v>0.1037593984962407</v>
      </c>
      <c r="G353" s="10" t="s">
        <v>11</v>
      </c>
      <c r="H353" s="17"/>
    </row>
    <row r="354" spans="1:8" x14ac:dyDescent="0.35">
      <c r="A354" s="41" t="s">
        <v>2860</v>
      </c>
      <c r="B354" s="41" t="s">
        <v>2886</v>
      </c>
      <c r="C354" s="41" t="s">
        <v>2861</v>
      </c>
      <c r="D354" s="45" t="s">
        <v>2738</v>
      </c>
      <c r="E354" s="44">
        <v>0</v>
      </c>
      <c r="F354" s="11" t="str">
        <f t="shared" si="5"/>
        <v/>
      </c>
      <c r="G354" s="10" t="s">
        <v>11</v>
      </c>
      <c r="H354" s="17"/>
    </row>
    <row r="355" spans="1:8" x14ac:dyDescent="0.35">
      <c r="A355" s="41" t="s">
        <v>2757</v>
      </c>
      <c r="B355" s="41" t="s">
        <v>2886</v>
      </c>
      <c r="C355" s="41" t="s">
        <v>2758</v>
      </c>
      <c r="D355" s="44">
        <v>5866.7517216000006</v>
      </c>
      <c r="E355" s="44">
        <v>5258.0210918400007</v>
      </c>
      <c r="F355" s="11">
        <f t="shared" si="5"/>
        <v>0.10375939849624057</v>
      </c>
      <c r="G355" s="10" t="s">
        <v>11</v>
      </c>
      <c r="H355" s="17"/>
    </row>
    <row r="356" spans="1:8" x14ac:dyDescent="0.35">
      <c r="A356" s="41"/>
      <c r="B356" s="41" t="s">
        <v>2886</v>
      </c>
      <c r="C356" s="41" t="s">
        <v>2880</v>
      </c>
      <c r="D356" s="45" t="s">
        <v>2738</v>
      </c>
      <c r="E356" s="44">
        <v>0</v>
      </c>
      <c r="F356" s="11" t="str">
        <f t="shared" si="5"/>
        <v/>
      </c>
      <c r="G356" s="10" t="s">
        <v>11</v>
      </c>
      <c r="H356" s="17"/>
    </row>
    <row r="357" spans="1:8" x14ac:dyDescent="0.35">
      <c r="A357" s="41" t="s">
        <v>2763</v>
      </c>
      <c r="B357" s="41" t="s">
        <v>2886</v>
      </c>
      <c r="C357" s="41" t="s">
        <v>2764</v>
      </c>
      <c r="D357" s="44">
        <v>24153.92784</v>
      </c>
      <c r="E357" s="44">
        <v>21647.730815999999</v>
      </c>
      <c r="F357" s="11">
        <f t="shared" si="5"/>
        <v>0.10375939849624063</v>
      </c>
      <c r="G357" s="10" t="s">
        <v>11</v>
      </c>
      <c r="H357" s="17"/>
    </row>
    <row r="358" spans="1:8" x14ac:dyDescent="0.35">
      <c r="A358" s="41" t="s">
        <v>2765</v>
      </c>
      <c r="B358" s="41" t="s">
        <v>2886</v>
      </c>
      <c r="C358" s="41" t="s">
        <v>2766</v>
      </c>
      <c r="D358" s="45" t="s">
        <v>2738</v>
      </c>
      <c r="E358" s="44">
        <v>0</v>
      </c>
      <c r="F358" s="11" t="str">
        <f t="shared" si="5"/>
        <v/>
      </c>
      <c r="G358" s="10" t="s">
        <v>11</v>
      </c>
      <c r="H358" s="17"/>
    </row>
    <row r="359" spans="1:8" x14ac:dyDescent="0.35">
      <c r="A359" s="41" t="s">
        <v>2767</v>
      </c>
      <c r="B359" s="41" t="s">
        <v>2886</v>
      </c>
      <c r="C359" s="41" t="s">
        <v>2768</v>
      </c>
      <c r="D359" s="44">
        <v>6987.8849040000005</v>
      </c>
      <c r="E359" s="44">
        <v>6262.8261696</v>
      </c>
      <c r="F359" s="11">
        <f t="shared" si="5"/>
        <v>0.10375939849624066</v>
      </c>
      <c r="G359" s="10" t="s">
        <v>11</v>
      </c>
      <c r="H359" s="17"/>
    </row>
    <row r="360" spans="1:8" x14ac:dyDescent="0.35">
      <c r="A360" s="49" t="s">
        <v>2769</v>
      </c>
      <c r="B360" s="41" t="s">
        <v>2886</v>
      </c>
      <c r="C360" s="49" t="s">
        <v>2770</v>
      </c>
      <c r="D360" s="44">
        <v>14373.681336000001</v>
      </c>
      <c r="E360" s="44">
        <v>12882.276806400001</v>
      </c>
      <c r="F360" s="11">
        <f t="shared" si="5"/>
        <v>0.10375939849624062</v>
      </c>
      <c r="G360" s="10" t="s">
        <v>11</v>
      </c>
      <c r="H360" s="17"/>
    </row>
    <row r="361" spans="1:8" x14ac:dyDescent="0.35">
      <c r="A361" s="49" t="s">
        <v>2771</v>
      </c>
      <c r="B361" s="41" t="s">
        <v>2886</v>
      </c>
      <c r="C361" s="49" t="s">
        <v>2772</v>
      </c>
      <c r="D361" s="44">
        <v>4956.4418400000004</v>
      </c>
      <c r="E361" s="44">
        <v>4442.1644160000005</v>
      </c>
      <c r="F361" s="11">
        <f t="shared" si="5"/>
        <v>0.10375939849624057</v>
      </c>
      <c r="G361" s="10" t="s">
        <v>11</v>
      </c>
      <c r="H361" s="17"/>
    </row>
    <row r="362" spans="1:8" x14ac:dyDescent="0.35">
      <c r="A362" s="49" t="s">
        <v>2773</v>
      </c>
      <c r="B362" s="41" t="s">
        <v>2886</v>
      </c>
      <c r="C362" s="50" t="s">
        <v>2774</v>
      </c>
      <c r="D362" s="44">
        <v>17103.214800000002</v>
      </c>
      <c r="E362" s="44">
        <v>15328.595520000001</v>
      </c>
      <c r="F362" s="11">
        <f t="shared" si="5"/>
        <v>0.10375939849624063</v>
      </c>
      <c r="G362" s="10" t="s">
        <v>11</v>
      </c>
      <c r="H362" s="17"/>
    </row>
    <row r="363" spans="1:8" x14ac:dyDescent="0.35">
      <c r="A363" s="49" t="s">
        <v>2775</v>
      </c>
      <c r="B363" s="41" t="s">
        <v>2886</v>
      </c>
      <c r="C363" s="49" t="s">
        <v>2776</v>
      </c>
      <c r="D363" s="45" t="s">
        <v>2738</v>
      </c>
      <c r="E363" s="44">
        <v>0</v>
      </c>
      <c r="F363" s="11" t="str">
        <f t="shared" si="5"/>
        <v/>
      </c>
      <c r="G363" s="10" t="s">
        <v>11</v>
      </c>
      <c r="H363" s="17"/>
    </row>
    <row r="364" spans="1:8" x14ac:dyDescent="0.35">
      <c r="A364" s="49" t="s">
        <v>2777</v>
      </c>
      <c r="B364" s="41" t="s">
        <v>2886</v>
      </c>
      <c r="C364" s="49" t="s">
        <v>2778</v>
      </c>
      <c r="D364" s="44">
        <v>3092.5404719999997</v>
      </c>
      <c r="E364" s="44">
        <v>2771.6603327999997</v>
      </c>
      <c r="F364" s="11">
        <f t="shared" si="5"/>
        <v>0.10375939849624062</v>
      </c>
      <c r="G364" s="10" t="s">
        <v>11</v>
      </c>
      <c r="H364" s="17"/>
    </row>
    <row r="365" spans="1:8" x14ac:dyDescent="0.35">
      <c r="A365" s="49" t="s">
        <v>2779</v>
      </c>
      <c r="B365" s="41" t="s">
        <v>2886</v>
      </c>
      <c r="C365" s="51" t="s">
        <v>2780</v>
      </c>
      <c r="D365" s="45" t="s">
        <v>2738</v>
      </c>
      <c r="E365" s="44">
        <v>0</v>
      </c>
      <c r="F365" s="11" t="str">
        <f t="shared" si="5"/>
        <v/>
      </c>
      <c r="G365" s="10" t="s">
        <v>11</v>
      </c>
      <c r="H365" s="17"/>
    </row>
    <row r="366" spans="1:8" x14ac:dyDescent="0.35">
      <c r="A366" s="49" t="s">
        <v>2781</v>
      </c>
      <c r="B366" s="41" t="s">
        <v>2886</v>
      </c>
      <c r="C366" s="51" t="s">
        <v>2782</v>
      </c>
      <c r="D366" s="44">
        <v>4740.0338160000001</v>
      </c>
      <c r="E366" s="44">
        <v>4248.2107584000005</v>
      </c>
      <c r="F366" s="11">
        <f t="shared" si="5"/>
        <v>0.10375939849624052</v>
      </c>
      <c r="G366" s="10" t="s">
        <v>11</v>
      </c>
      <c r="H366" s="17"/>
    </row>
    <row r="367" spans="1:8" x14ac:dyDescent="0.35">
      <c r="A367" s="49" t="s">
        <v>2785</v>
      </c>
      <c r="B367" s="41" t="s">
        <v>2886</v>
      </c>
      <c r="C367" s="51" t="s">
        <v>2786</v>
      </c>
      <c r="D367" s="44">
        <v>9326.487744</v>
      </c>
      <c r="E367" s="44">
        <v>8358.7769855999995</v>
      </c>
      <c r="F367" s="11">
        <f t="shared" si="5"/>
        <v>0.10375939849624065</v>
      </c>
      <c r="G367" s="10" t="s">
        <v>11</v>
      </c>
      <c r="H367" s="17"/>
    </row>
    <row r="368" spans="1:8" x14ac:dyDescent="0.35">
      <c r="A368" s="49" t="s">
        <v>2787</v>
      </c>
      <c r="B368" s="41" t="s">
        <v>2886</v>
      </c>
      <c r="C368" s="51" t="s">
        <v>2788</v>
      </c>
      <c r="D368" s="44">
        <v>36956.905776</v>
      </c>
      <c r="E368" s="44">
        <v>33122.279462399994</v>
      </c>
      <c r="F368" s="11">
        <f t="shared" si="5"/>
        <v>0.10375939849624075</v>
      </c>
      <c r="G368" s="10" t="s">
        <v>11</v>
      </c>
      <c r="H368" s="17"/>
    </row>
    <row r="369" spans="1:8" x14ac:dyDescent="0.35">
      <c r="A369" s="49" t="s">
        <v>2789</v>
      </c>
      <c r="B369" s="41" t="s">
        <v>2886</v>
      </c>
      <c r="C369" s="51" t="s">
        <v>2790</v>
      </c>
      <c r="D369" s="44">
        <v>64587.323808000001</v>
      </c>
      <c r="E369" s="44">
        <v>57885.781939199995</v>
      </c>
      <c r="F369" s="11">
        <f t="shared" si="5"/>
        <v>0.1037593984962407</v>
      </c>
      <c r="G369" s="10" t="s">
        <v>11</v>
      </c>
      <c r="H369" s="17"/>
    </row>
    <row r="370" spans="1:8" x14ac:dyDescent="0.35">
      <c r="A370" s="49" t="s">
        <v>2881</v>
      </c>
      <c r="B370" s="41" t="s">
        <v>2886</v>
      </c>
      <c r="C370" s="49" t="s">
        <v>2882</v>
      </c>
      <c r="D370" s="45" t="s">
        <v>2738</v>
      </c>
      <c r="E370" s="44">
        <v>0</v>
      </c>
      <c r="F370" s="11" t="str">
        <f t="shared" si="5"/>
        <v/>
      </c>
      <c r="G370" s="10" t="s">
        <v>11</v>
      </c>
      <c r="H370" s="17"/>
    </row>
    <row r="371" spans="1:8" x14ac:dyDescent="0.35">
      <c r="A371" s="49" t="s">
        <v>2793</v>
      </c>
      <c r="B371" s="41" t="s">
        <v>2886</v>
      </c>
      <c r="C371" s="49" t="s">
        <v>2794</v>
      </c>
      <c r="D371" s="44">
        <v>2059.3666800000001</v>
      </c>
      <c r="E371" s="44">
        <v>1845.688032</v>
      </c>
      <c r="F371" s="11">
        <f t="shared" si="5"/>
        <v>0.10375939849624063</v>
      </c>
      <c r="G371" s="10" t="s">
        <v>11</v>
      </c>
      <c r="H371" s="17"/>
    </row>
    <row r="372" spans="1:8" x14ac:dyDescent="0.35">
      <c r="A372" s="49" t="s">
        <v>2795</v>
      </c>
      <c r="B372" s="41" t="s">
        <v>2886</v>
      </c>
      <c r="C372" s="49" t="s">
        <v>2796</v>
      </c>
      <c r="D372" s="44">
        <v>7335.9328320000004</v>
      </c>
      <c r="E372" s="44">
        <v>6574.7608539428575</v>
      </c>
      <c r="F372" s="11">
        <f t="shared" si="5"/>
        <v>0.10375939849624061</v>
      </c>
      <c r="G372" s="10" t="s">
        <v>11</v>
      </c>
      <c r="H372" s="17"/>
    </row>
    <row r="373" spans="1:8" x14ac:dyDescent="0.35">
      <c r="A373" s="49" t="s">
        <v>2797</v>
      </c>
      <c r="B373" s="41" t="s">
        <v>2886</v>
      </c>
      <c r="C373" s="49" t="s">
        <v>2798</v>
      </c>
      <c r="D373" s="44">
        <v>8446.8938400000006</v>
      </c>
      <c r="E373" s="44">
        <v>7570.4492160000009</v>
      </c>
      <c r="F373" s="11">
        <f t="shared" si="5"/>
        <v>0.10375939849624057</v>
      </c>
      <c r="G373" s="10" t="s">
        <v>11</v>
      </c>
      <c r="H373" s="17"/>
    </row>
    <row r="374" spans="1:8" x14ac:dyDescent="0.35">
      <c r="A374" s="49" t="s">
        <v>2799</v>
      </c>
      <c r="B374" s="41" t="s">
        <v>2886</v>
      </c>
      <c r="C374" s="49" t="s">
        <v>2800</v>
      </c>
      <c r="D374" s="44">
        <v>105279.01322399999</v>
      </c>
      <c r="E374" s="44">
        <v>94355.326137600001</v>
      </c>
      <c r="F374" s="11">
        <f t="shared" si="5"/>
        <v>0.10375939849624055</v>
      </c>
      <c r="G374" s="10" t="s">
        <v>11</v>
      </c>
      <c r="H374" s="17"/>
    </row>
    <row r="375" spans="1:8" x14ac:dyDescent="0.35">
      <c r="A375" s="49" t="s">
        <v>2801</v>
      </c>
      <c r="B375" s="41" t="s">
        <v>2886</v>
      </c>
      <c r="C375" s="49" t="s">
        <v>2802</v>
      </c>
      <c r="D375" s="44">
        <v>24502.973040000001</v>
      </c>
      <c r="E375" s="44">
        <v>21960.559295999999</v>
      </c>
      <c r="F375" s="11">
        <f t="shared" si="5"/>
        <v>0.10375939849624065</v>
      </c>
      <c r="G375" s="10" t="s">
        <v>11</v>
      </c>
      <c r="H375" s="17"/>
    </row>
    <row r="376" spans="1:8" x14ac:dyDescent="0.35">
      <c r="A376" s="49" t="s">
        <v>2803</v>
      </c>
      <c r="B376" s="41" t="s">
        <v>2886</v>
      </c>
      <c r="C376" s="49" t="s">
        <v>2804</v>
      </c>
      <c r="D376" s="44">
        <v>28189.555199999999</v>
      </c>
      <c r="E376" s="44">
        <v>25264.623908571426</v>
      </c>
      <c r="F376" s="11">
        <f t="shared" si="5"/>
        <v>0.10375939849624066</v>
      </c>
      <c r="G376" s="10" t="s">
        <v>11</v>
      </c>
      <c r="H376" s="17"/>
    </row>
    <row r="377" spans="1:8" x14ac:dyDescent="0.35">
      <c r="A377" s="49" t="s">
        <v>2805</v>
      </c>
      <c r="B377" s="41" t="s">
        <v>2886</v>
      </c>
      <c r="C377" s="49" t="s">
        <v>2806</v>
      </c>
      <c r="D377" s="44">
        <v>20872.902959999999</v>
      </c>
      <c r="E377" s="44">
        <v>18707.143103999999</v>
      </c>
      <c r="F377" s="11">
        <f t="shared" si="5"/>
        <v>0.10375939849624063</v>
      </c>
      <c r="G377" s="10" t="s">
        <v>11</v>
      </c>
      <c r="H377" s="17"/>
    </row>
    <row r="378" spans="1:8" x14ac:dyDescent="0.35">
      <c r="A378" s="49" t="s">
        <v>2807</v>
      </c>
      <c r="B378" s="41" t="s">
        <v>2886</v>
      </c>
      <c r="C378" s="49" t="s">
        <v>2808</v>
      </c>
      <c r="D378" s="44">
        <v>11029.828320000001</v>
      </c>
      <c r="E378" s="44">
        <v>9885.3799680000011</v>
      </c>
      <c r="F378" s="11">
        <f t="shared" si="5"/>
        <v>0.10375939849624055</v>
      </c>
      <c r="G378" s="10" t="s">
        <v>11</v>
      </c>
      <c r="H378" s="17"/>
    </row>
    <row r="379" spans="1:8" x14ac:dyDescent="0.35">
      <c r="A379" s="49" t="s">
        <v>2809</v>
      </c>
      <c r="B379" s="41" t="s">
        <v>2886</v>
      </c>
      <c r="C379" s="49" t="s">
        <v>2810</v>
      </c>
      <c r="D379" s="44">
        <v>2624.819904</v>
      </c>
      <c r="E379" s="44">
        <v>2352.4701696000002</v>
      </c>
      <c r="F379" s="11">
        <f t="shared" si="5"/>
        <v>0.10375939849624051</v>
      </c>
      <c r="G379" s="10" t="s">
        <v>11</v>
      </c>
      <c r="H379" s="17"/>
    </row>
    <row r="380" spans="1:8" x14ac:dyDescent="0.35">
      <c r="A380" s="49" t="s">
        <v>2854</v>
      </c>
      <c r="B380" s="41" t="s">
        <v>2886</v>
      </c>
      <c r="C380" s="49" t="s">
        <v>2855</v>
      </c>
      <c r="D380" s="44">
        <v>5207.7543839999998</v>
      </c>
      <c r="E380" s="44">
        <v>4667.4009215999995</v>
      </c>
      <c r="F380" s="11">
        <f t="shared" si="5"/>
        <v>0.10375939849624068</v>
      </c>
      <c r="G380" s="10" t="s">
        <v>11</v>
      </c>
      <c r="H380" s="17"/>
    </row>
    <row r="381" spans="1:8" x14ac:dyDescent="0.35">
      <c r="A381" s="49" t="s">
        <v>2862</v>
      </c>
      <c r="B381" s="41" t="s">
        <v>2886</v>
      </c>
      <c r="C381" s="49" t="s">
        <v>2812</v>
      </c>
      <c r="D381" s="45" t="s">
        <v>2738</v>
      </c>
      <c r="E381" s="44">
        <v>0</v>
      </c>
      <c r="F381" s="11" t="str">
        <f t="shared" si="5"/>
        <v/>
      </c>
      <c r="G381" s="10" t="s">
        <v>11</v>
      </c>
      <c r="H381" s="17"/>
    </row>
    <row r="382" spans="1:8" x14ac:dyDescent="0.35">
      <c r="A382" s="49" t="s">
        <v>2813</v>
      </c>
      <c r="B382" s="41" t="s">
        <v>2886</v>
      </c>
      <c r="C382" s="49" t="s">
        <v>2814</v>
      </c>
      <c r="D382" s="45" t="s">
        <v>2738</v>
      </c>
      <c r="E382" s="44">
        <v>0</v>
      </c>
      <c r="F382" s="11" t="str">
        <f t="shared" si="5"/>
        <v/>
      </c>
      <c r="G382" s="10" t="s">
        <v>11</v>
      </c>
      <c r="H382" s="17"/>
    </row>
    <row r="383" spans="1:8" x14ac:dyDescent="0.35">
      <c r="A383" s="49" t="s">
        <v>2815</v>
      </c>
      <c r="B383" s="41" t="s">
        <v>2886</v>
      </c>
      <c r="C383" s="49" t="s">
        <v>2816</v>
      </c>
      <c r="D383" s="44">
        <v>2603.8771919999999</v>
      </c>
      <c r="E383" s="44">
        <v>2333.7004607999997</v>
      </c>
      <c r="F383" s="11">
        <f t="shared" si="5"/>
        <v>0.10375939849624068</v>
      </c>
      <c r="G383" s="10" t="s">
        <v>11</v>
      </c>
      <c r="H383" s="17"/>
    </row>
    <row r="384" spans="1:8" x14ac:dyDescent="0.35">
      <c r="A384" s="49" t="s">
        <v>2817</v>
      </c>
      <c r="B384" s="41" t="s">
        <v>2886</v>
      </c>
      <c r="C384" s="49" t="s">
        <v>2818</v>
      </c>
      <c r="D384" s="44">
        <v>3490.4519999999998</v>
      </c>
      <c r="E384" s="44">
        <v>3128.2847999999999</v>
      </c>
      <c r="F384" s="11">
        <f t="shared" si="5"/>
        <v>0.10375939849624057</v>
      </c>
      <c r="G384" s="10" t="s">
        <v>11</v>
      </c>
      <c r="H384" s="17"/>
    </row>
    <row r="385" spans="1:8" x14ac:dyDescent="0.35">
      <c r="A385" s="49" t="s">
        <v>2863</v>
      </c>
      <c r="B385" s="41" t="s">
        <v>2886</v>
      </c>
      <c r="C385" s="49" t="s">
        <v>2820</v>
      </c>
      <c r="D385" s="44">
        <v>6150.1764240000002</v>
      </c>
      <c r="E385" s="44">
        <v>5512.0378176000004</v>
      </c>
      <c r="F385" s="11">
        <f t="shared" si="5"/>
        <v>0.10375939849624058</v>
      </c>
      <c r="G385" s="10" t="s">
        <v>11</v>
      </c>
      <c r="H385" s="17"/>
    </row>
    <row r="386" spans="1:8" x14ac:dyDescent="0.35">
      <c r="A386" s="49" t="s">
        <v>2821</v>
      </c>
      <c r="B386" s="41" t="s">
        <v>2886</v>
      </c>
      <c r="C386" s="49" t="s">
        <v>2822</v>
      </c>
      <c r="D386" s="44">
        <v>6080.3673840000001</v>
      </c>
      <c r="E386" s="44">
        <v>5449.4721215999998</v>
      </c>
      <c r="F386" s="11">
        <f t="shared" si="5"/>
        <v>0.10375939849624065</v>
      </c>
      <c r="G386" s="10" t="s">
        <v>11</v>
      </c>
      <c r="H386" s="17"/>
    </row>
    <row r="387" spans="1:8" x14ac:dyDescent="0.35">
      <c r="A387" s="49" t="s">
        <v>2887</v>
      </c>
      <c r="B387" s="41" t="s">
        <v>2886</v>
      </c>
      <c r="C387" s="49" t="s">
        <v>2888</v>
      </c>
      <c r="D387" s="44">
        <v>9982.6927200000009</v>
      </c>
      <c r="E387" s="44">
        <v>8946.8945280000007</v>
      </c>
      <c r="F387" s="11">
        <f t="shared" ref="F387:F443" si="6">IFERROR((D387-E387)/D387,"")</f>
        <v>0.10375939849624061</v>
      </c>
      <c r="G387" s="10" t="s">
        <v>11</v>
      </c>
      <c r="H387" s="17"/>
    </row>
    <row r="388" spans="1:8" x14ac:dyDescent="0.35">
      <c r="A388" s="49" t="s">
        <v>2825</v>
      </c>
      <c r="B388" s="41" t="s">
        <v>2886</v>
      </c>
      <c r="C388" s="49" t="s">
        <v>2826</v>
      </c>
      <c r="D388" s="45" t="s">
        <v>2738</v>
      </c>
      <c r="E388" s="44">
        <v>0</v>
      </c>
      <c r="F388" s="11" t="str">
        <f t="shared" si="6"/>
        <v/>
      </c>
      <c r="G388" s="10" t="s">
        <v>11</v>
      </c>
      <c r="H388" s="17"/>
    </row>
    <row r="389" spans="1:8" x14ac:dyDescent="0.35">
      <c r="A389" s="49" t="s">
        <v>2827</v>
      </c>
      <c r="B389" s="41" t="s">
        <v>2886</v>
      </c>
      <c r="C389" s="49" t="s">
        <v>2828</v>
      </c>
      <c r="D389" s="45" t="s">
        <v>2738</v>
      </c>
      <c r="E389" s="44">
        <v>0</v>
      </c>
      <c r="F389" s="11" t="str">
        <f t="shared" si="6"/>
        <v/>
      </c>
      <c r="G389" s="10" t="s">
        <v>11</v>
      </c>
      <c r="H389" s="17"/>
    </row>
    <row r="390" spans="1:8" x14ac:dyDescent="0.35">
      <c r="A390" s="49"/>
      <c r="B390" s="49"/>
      <c r="C390" s="52" t="s">
        <v>2845</v>
      </c>
      <c r="D390" s="44"/>
      <c r="E390" s="44">
        <v>0</v>
      </c>
      <c r="F390" s="11" t="str">
        <f t="shared" si="6"/>
        <v/>
      </c>
      <c r="G390" s="10"/>
      <c r="H390" s="17"/>
    </row>
    <row r="391" spans="1:8" x14ac:dyDescent="0.35">
      <c r="A391" s="49" t="s">
        <v>2889</v>
      </c>
      <c r="B391" s="52" t="s">
        <v>2890</v>
      </c>
      <c r="C391" s="52" t="s">
        <v>2891</v>
      </c>
      <c r="D391" s="44">
        <v>197041.4019</v>
      </c>
      <c r="E391" s="44">
        <v>176596.50456</v>
      </c>
      <c r="F391" s="11">
        <f t="shared" si="6"/>
        <v>0.10375939849624058</v>
      </c>
      <c r="G391" s="10" t="s">
        <v>11</v>
      </c>
      <c r="H391" s="17"/>
    </row>
    <row r="392" spans="1:8" x14ac:dyDescent="0.35">
      <c r="A392" s="49"/>
      <c r="B392" s="49" t="s">
        <v>2892</v>
      </c>
      <c r="C392" s="49" t="s">
        <v>2893</v>
      </c>
      <c r="D392" s="45" t="s">
        <v>2738</v>
      </c>
      <c r="E392" s="44">
        <v>0</v>
      </c>
      <c r="F392" s="11" t="str">
        <f t="shared" si="6"/>
        <v/>
      </c>
      <c r="G392" s="10" t="s">
        <v>11</v>
      </c>
      <c r="H392" s="17"/>
    </row>
    <row r="393" spans="1:8" x14ac:dyDescent="0.35">
      <c r="A393" s="49"/>
      <c r="B393" s="49" t="s">
        <v>2892</v>
      </c>
      <c r="C393" s="49" t="s">
        <v>2894</v>
      </c>
      <c r="D393" s="44"/>
      <c r="E393" s="44">
        <v>0</v>
      </c>
      <c r="F393" s="11" t="str">
        <f t="shared" si="6"/>
        <v/>
      </c>
      <c r="G393" s="10" t="s">
        <v>11</v>
      </c>
      <c r="H393" s="17"/>
    </row>
    <row r="394" spans="1:8" x14ac:dyDescent="0.35">
      <c r="A394" s="49" t="s">
        <v>2835</v>
      </c>
      <c r="B394" s="49" t="s">
        <v>2892</v>
      </c>
      <c r="C394" s="49" t="s">
        <v>2895</v>
      </c>
      <c r="D394" s="45" t="s">
        <v>2738</v>
      </c>
      <c r="E394" s="44">
        <v>0</v>
      </c>
      <c r="F394" s="11" t="str">
        <f t="shared" si="6"/>
        <v/>
      </c>
      <c r="G394" s="10" t="s">
        <v>11</v>
      </c>
      <c r="H394" s="17"/>
    </row>
    <row r="395" spans="1:8" x14ac:dyDescent="0.35">
      <c r="A395" s="49"/>
      <c r="B395" s="49"/>
      <c r="C395" s="52" t="s">
        <v>2896</v>
      </c>
      <c r="D395" s="44"/>
      <c r="E395" s="44">
        <v>0</v>
      </c>
      <c r="F395" s="11" t="str">
        <f t="shared" si="6"/>
        <v/>
      </c>
      <c r="G395" s="10"/>
      <c r="H395" s="17"/>
    </row>
    <row r="396" spans="1:8" x14ac:dyDescent="0.35">
      <c r="A396" s="49" t="s">
        <v>2751</v>
      </c>
      <c r="B396" s="49" t="s">
        <v>2892</v>
      </c>
      <c r="C396" s="49" t="s">
        <v>2897</v>
      </c>
      <c r="D396" s="44">
        <v>3420.6429600000001</v>
      </c>
      <c r="E396" s="44">
        <v>3065.7191039999998</v>
      </c>
      <c r="F396" s="11">
        <f t="shared" si="6"/>
        <v>0.1037593984962407</v>
      </c>
      <c r="G396" s="10" t="s">
        <v>11</v>
      </c>
      <c r="H396" s="17"/>
    </row>
    <row r="397" spans="1:8" x14ac:dyDescent="0.35">
      <c r="A397" s="49" t="s">
        <v>2753</v>
      </c>
      <c r="B397" s="49" t="s">
        <v>2892</v>
      </c>
      <c r="C397" s="49" t="s">
        <v>2898</v>
      </c>
      <c r="D397" s="45" t="s">
        <v>2738</v>
      </c>
      <c r="E397" s="44">
        <v>0</v>
      </c>
      <c r="F397" s="11" t="str">
        <f t="shared" si="6"/>
        <v/>
      </c>
      <c r="G397" s="10" t="s">
        <v>11</v>
      </c>
      <c r="H397" s="17"/>
    </row>
    <row r="398" spans="1:8" x14ac:dyDescent="0.35">
      <c r="A398" s="49" t="s">
        <v>2860</v>
      </c>
      <c r="B398" s="49" t="s">
        <v>2892</v>
      </c>
      <c r="C398" s="49" t="s">
        <v>2899</v>
      </c>
      <c r="D398" s="44">
        <v>7120.5220800000006</v>
      </c>
      <c r="E398" s="44">
        <v>6381.700992</v>
      </c>
      <c r="F398" s="11">
        <f t="shared" si="6"/>
        <v>0.10375939849624068</v>
      </c>
      <c r="G398" s="10" t="s">
        <v>11</v>
      </c>
      <c r="H398" s="17"/>
    </row>
    <row r="399" spans="1:8" x14ac:dyDescent="0.35">
      <c r="A399" s="49" t="s">
        <v>2850</v>
      </c>
      <c r="B399" s="49" t="s">
        <v>2892</v>
      </c>
      <c r="C399" s="49" t="s">
        <v>2900</v>
      </c>
      <c r="D399" s="44">
        <v>4635.3202560000009</v>
      </c>
      <c r="E399" s="44">
        <v>4154.362214400001</v>
      </c>
      <c r="F399" s="11">
        <f t="shared" si="6"/>
        <v>0.10375939849624055</v>
      </c>
      <c r="G399" s="10" t="s">
        <v>11</v>
      </c>
      <c r="H399" s="17"/>
    </row>
    <row r="400" spans="1:8" x14ac:dyDescent="0.35">
      <c r="A400" s="49" t="s">
        <v>2852</v>
      </c>
      <c r="B400" s="49" t="s">
        <v>2892</v>
      </c>
      <c r="C400" s="49" t="s">
        <v>2901</v>
      </c>
      <c r="D400" s="44">
        <v>4328.1604800000005</v>
      </c>
      <c r="E400" s="44">
        <v>3879.0731520000004</v>
      </c>
      <c r="F400" s="11">
        <f t="shared" si="6"/>
        <v>0.10375939849624061</v>
      </c>
      <c r="G400" s="10" t="s">
        <v>11</v>
      </c>
      <c r="H400" s="17"/>
    </row>
    <row r="401" spans="1:8" x14ac:dyDescent="0.35">
      <c r="A401" s="49" t="s">
        <v>2902</v>
      </c>
      <c r="B401" s="49" t="s">
        <v>2892</v>
      </c>
      <c r="C401" s="49" t="s">
        <v>2903</v>
      </c>
      <c r="D401" s="44">
        <v>12356.200080000001</v>
      </c>
      <c r="E401" s="44">
        <v>11074.128192</v>
      </c>
      <c r="F401" s="11">
        <f t="shared" si="6"/>
        <v>0.10375939849624063</v>
      </c>
      <c r="G401" s="10" t="s">
        <v>11</v>
      </c>
      <c r="H401" s="17"/>
    </row>
    <row r="402" spans="1:8" x14ac:dyDescent="0.35">
      <c r="A402" s="49" t="s">
        <v>2761</v>
      </c>
      <c r="B402" s="49" t="s">
        <v>2892</v>
      </c>
      <c r="C402" s="49" t="s">
        <v>2904</v>
      </c>
      <c r="D402" s="44">
        <v>59896.156320000009</v>
      </c>
      <c r="E402" s="44">
        <v>53681.367168000004</v>
      </c>
      <c r="F402" s="11">
        <f t="shared" si="6"/>
        <v>0.10375939849624066</v>
      </c>
      <c r="G402" s="10" t="s">
        <v>11</v>
      </c>
      <c r="H402" s="17"/>
    </row>
    <row r="403" spans="1:8" x14ac:dyDescent="0.35">
      <c r="A403" s="49" t="s">
        <v>2763</v>
      </c>
      <c r="B403" s="49" t="s">
        <v>2892</v>
      </c>
      <c r="C403" s="49" t="s">
        <v>2905</v>
      </c>
      <c r="D403" s="44">
        <v>90053.661600000007</v>
      </c>
      <c r="E403" s="44">
        <v>80709.747840000011</v>
      </c>
      <c r="F403" s="11">
        <f t="shared" si="6"/>
        <v>0.10375939849624055</v>
      </c>
      <c r="G403" s="10" t="s">
        <v>11</v>
      </c>
      <c r="H403" s="17"/>
    </row>
    <row r="404" spans="1:8" x14ac:dyDescent="0.35">
      <c r="A404" s="49" t="s">
        <v>2839</v>
      </c>
      <c r="B404" s="49" t="s">
        <v>2892</v>
      </c>
      <c r="C404" s="49" t="s">
        <v>2906</v>
      </c>
      <c r="D404" s="44">
        <v>17242.832880000002</v>
      </c>
      <c r="E404" s="44">
        <v>15453.726912</v>
      </c>
      <c r="F404" s="11">
        <f t="shared" si="6"/>
        <v>0.10375939849624069</v>
      </c>
      <c r="G404" s="10" t="s">
        <v>11</v>
      </c>
      <c r="H404" s="17"/>
    </row>
    <row r="405" spans="1:8" x14ac:dyDescent="0.35">
      <c r="A405" s="49" t="s">
        <v>2841</v>
      </c>
      <c r="B405" s="49" t="s">
        <v>2892</v>
      </c>
      <c r="C405" s="49" t="s">
        <v>2907</v>
      </c>
      <c r="D405" s="44">
        <v>22478.510879999998</v>
      </c>
      <c r="E405" s="44">
        <v>20146.154111999997</v>
      </c>
      <c r="F405" s="11">
        <f t="shared" si="6"/>
        <v>0.10375939849624068</v>
      </c>
      <c r="G405" s="10" t="s">
        <v>11</v>
      </c>
      <c r="H405" s="17"/>
    </row>
    <row r="406" spans="1:8" x14ac:dyDescent="0.35">
      <c r="A406" s="49" t="s">
        <v>2765</v>
      </c>
      <c r="B406" s="49" t="s">
        <v>2892</v>
      </c>
      <c r="C406" s="49" t="s">
        <v>2908</v>
      </c>
      <c r="D406" s="44">
        <v>24293.545920000004</v>
      </c>
      <c r="E406" s="44">
        <v>21772.862208000006</v>
      </c>
      <c r="F406" s="11">
        <f t="shared" si="6"/>
        <v>0.10375939849624051</v>
      </c>
      <c r="G406" s="10" t="s">
        <v>11</v>
      </c>
      <c r="H406" s="17"/>
    </row>
    <row r="407" spans="1:8" x14ac:dyDescent="0.35">
      <c r="A407" s="49" t="s">
        <v>2767</v>
      </c>
      <c r="B407" s="49" t="s">
        <v>2892</v>
      </c>
      <c r="C407" s="49" t="s">
        <v>2909</v>
      </c>
      <c r="D407" s="44">
        <v>6987.8849040000005</v>
      </c>
      <c r="E407" s="44">
        <v>6262.8261696</v>
      </c>
      <c r="F407" s="11">
        <f t="shared" si="6"/>
        <v>0.10375939849624066</v>
      </c>
      <c r="G407" s="10" t="s">
        <v>11</v>
      </c>
      <c r="H407" s="17"/>
    </row>
    <row r="408" spans="1:8" x14ac:dyDescent="0.35">
      <c r="A408" s="49" t="s">
        <v>2769</v>
      </c>
      <c r="B408" s="49" t="s">
        <v>2892</v>
      </c>
      <c r="C408" s="49" t="s">
        <v>2910</v>
      </c>
      <c r="D408" s="44">
        <v>14373.681336000001</v>
      </c>
      <c r="E408" s="44">
        <v>12882.276806400001</v>
      </c>
      <c r="F408" s="11">
        <f t="shared" si="6"/>
        <v>0.10375939849624062</v>
      </c>
      <c r="G408" s="10" t="s">
        <v>11</v>
      </c>
      <c r="H408" s="17"/>
    </row>
    <row r="409" spans="1:8" x14ac:dyDescent="0.35">
      <c r="A409" s="49" t="s">
        <v>2771</v>
      </c>
      <c r="B409" s="49" t="s">
        <v>2892</v>
      </c>
      <c r="C409" s="49" t="s">
        <v>2911</v>
      </c>
      <c r="D409" s="44">
        <v>4956.4418400000004</v>
      </c>
      <c r="E409" s="44">
        <v>4442.1644160000005</v>
      </c>
      <c r="F409" s="11">
        <f t="shared" si="6"/>
        <v>0.10375939849624057</v>
      </c>
      <c r="G409" s="10" t="s">
        <v>11</v>
      </c>
      <c r="H409" s="17"/>
    </row>
    <row r="410" spans="1:8" x14ac:dyDescent="0.35">
      <c r="A410" s="49" t="s">
        <v>2773</v>
      </c>
      <c r="B410" s="49" t="s">
        <v>2892</v>
      </c>
      <c r="C410" s="49" t="s">
        <v>2912</v>
      </c>
      <c r="D410" s="44">
        <v>14373.681336000001</v>
      </c>
      <c r="E410" s="44">
        <v>12882.276806400001</v>
      </c>
      <c r="F410" s="11">
        <f t="shared" si="6"/>
        <v>0.10375939849624062</v>
      </c>
      <c r="G410" s="10" t="s">
        <v>11</v>
      </c>
      <c r="H410" s="17"/>
    </row>
    <row r="411" spans="1:8" x14ac:dyDescent="0.35">
      <c r="A411" s="49" t="s">
        <v>2775</v>
      </c>
      <c r="B411" s="49" t="s">
        <v>2892</v>
      </c>
      <c r="C411" s="49" t="s">
        <v>2913</v>
      </c>
      <c r="D411" s="45" t="s">
        <v>2738</v>
      </c>
      <c r="E411" s="44">
        <v>0</v>
      </c>
      <c r="F411" s="11" t="str">
        <f t="shared" si="6"/>
        <v/>
      </c>
      <c r="G411" s="10" t="s">
        <v>11</v>
      </c>
      <c r="H411" s="17"/>
    </row>
    <row r="412" spans="1:8" x14ac:dyDescent="0.35">
      <c r="A412" s="49" t="s">
        <v>2777</v>
      </c>
      <c r="B412" s="49" t="s">
        <v>2892</v>
      </c>
      <c r="C412" s="49" t="s">
        <v>2914</v>
      </c>
      <c r="D412" s="44">
        <v>3092.5404719999997</v>
      </c>
      <c r="E412" s="44">
        <v>2771.6603327999997</v>
      </c>
      <c r="F412" s="11">
        <f t="shared" si="6"/>
        <v>0.10375939849624062</v>
      </c>
      <c r="G412" s="10" t="s">
        <v>11</v>
      </c>
      <c r="H412" s="17"/>
    </row>
    <row r="413" spans="1:8" x14ac:dyDescent="0.35">
      <c r="A413" s="49" t="s">
        <v>2779</v>
      </c>
      <c r="B413" s="49" t="s">
        <v>2892</v>
      </c>
      <c r="C413" s="49" t="s">
        <v>2915</v>
      </c>
      <c r="D413" s="45" t="s">
        <v>2738</v>
      </c>
      <c r="E413" s="44">
        <v>0</v>
      </c>
      <c r="F413" s="11" t="str">
        <f t="shared" si="6"/>
        <v/>
      </c>
      <c r="G413" s="10" t="s">
        <v>11</v>
      </c>
      <c r="H413" s="17"/>
    </row>
    <row r="414" spans="1:8" x14ac:dyDescent="0.35">
      <c r="A414" s="49" t="s">
        <v>2781</v>
      </c>
      <c r="B414" s="49" t="s">
        <v>2892</v>
      </c>
      <c r="C414" s="49" t="s">
        <v>2916</v>
      </c>
      <c r="D414" s="44">
        <v>4740.0338160000001</v>
      </c>
      <c r="E414" s="44">
        <v>4248.2107584000005</v>
      </c>
      <c r="F414" s="11">
        <f t="shared" si="6"/>
        <v>0.10375939849624052</v>
      </c>
      <c r="G414" s="10" t="s">
        <v>11</v>
      </c>
      <c r="H414" s="17"/>
    </row>
    <row r="415" spans="1:8" x14ac:dyDescent="0.35">
      <c r="A415" s="49" t="s">
        <v>2783</v>
      </c>
      <c r="B415" s="49" t="s">
        <v>2892</v>
      </c>
      <c r="C415" s="49" t="s">
        <v>2917</v>
      </c>
      <c r="D415" s="44">
        <v>4460.7976559999997</v>
      </c>
      <c r="E415" s="44">
        <v>3997.9479743999991</v>
      </c>
      <c r="F415" s="11">
        <f t="shared" si="6"/>
        <v>0.10375939849624075</v>
      </c>
      <c r="G415" s="10" t="s">
        <v>11</v>
      </c>
      <c r="H415" s="17"/>
    </row>
    <row r="416" spans="1:8" x14ac:dyDescent="0.35">
      <c r="A416" s="49" t="s">
        <v>2785</v>
      </c>
      <c r="B416" s="49" t="s">
        <v>2892</v>
      </c>
      <c r="C416" s="49" t="s">
        <v>2918</v>
      </c>
      <c r="D416" s="44">
        <v>9326.487744</v>
      </c>
      <c r="E416" s="44">
        <v>8358.7769855999995</v>
      </c>
      <c r="F416" s="11">
        <f t="shared" si="6"/>
        <v>0.10375939849624065</v>
      </c>
      <c r="G416" s="10" t="s">
        <v>11</v>
      </c>
      <c r="H416" s="17"/>
    </row>
    <row r="417" spans="1:8" x14ac:dyDescent="0.35">
      <c r="A417" s="49" t="s">
        <v>2787</v>
      </c>
      <c r="B417" s="49" t="s">
        <v>2892</v>
      </c>
      <c r="C417" s="49" t="s">
        <v>2919</v>
      </c>
      <c r="D417" s="44">
        <v>36956.905776</v>
      </c>
      <c r="E417" s="44">
        <v>33122.279462399994</v>
      </c>
      <c r="F417" s="11">
        <f t="shared" si="6"/>
        <v>0.10375939849624075</v>
      </c>
      <c r="G417" s="10" t="s">
        <v>11</v>
      </c>
      <c r="H417" s="17"/>
    </row>
    <row r="418" spans="1:8" x14ac:dyDescent="0.35">
      <c r="A418" s="49" t="s">
        <v>2789</v>
      </c>
      <c r="B418" s="49" t="s">
        <v>2892</v>
      </c>
      <c r="C418" s="49" t="s">
        <v>2920</v>
      </c>
      <c r="D418" s="44">
        <v>64587.323808000001</v>
      </c>
      <c r="E418" s="44">
        <v>57885.781939199995</v>
      </c>
      <c r="F418" s="11">
        <f t="shared" si="6"/>
        <v>0.1037593984962407</v>
      </c>
      <c r="G418" s="10" t="s">
        <v>11</v>
      </c>
      <c r="H418" s="17"/>
    </row>
    <row r="419" spans="1:8" x14ac:dyDescent="0.35">
      <c r="A419" s="49" t="s">
        <v>2843</v>
      </c>
      <c r="B419" s="49" t="s">
        <v>2892</v>
      </c>
      <c r="C419" s="49" t="s">
        <v>2921</v>
      </c>
      <c r="D419" s="44">
        <v>38604.399120000002</v>
      </c>
      <c r="E419" s="44">
        <v>34598.829888</v>
      </c>
      <c r="F419" s="11">
        <f t="shared" si="6"/>
        <v>0.10375939849624063</v>
      </c>
      <c r="G419" s="10" t="s">
        <v>11</v>
      </c>
      <c r="H419" s="17"/>
    </row>
    <row r="420" spans="1:8" x14ac:dyDescent="0.35">
      <c r="A420" s="49" t="s">
        <v>2791</v>
      </c>
      <c r="B420" s="49" t="s">
        <v>2892</v>
      </c>
      <c r="C420" s="49" t="s">
        <v>2922</v>
      </c>
      <c r="D420" s="44">
        <v>8048.9823120000001</v>
      </c>
      <c r="E420" s="44">
        <v>7213.8247487999997</v>
      </c>
      <c r="F420" s="11">
        <f t="shared" si="6"/>
        <v>0.10375939849624065</v>
      </c>
      <c r="G420" s="10" t="s">
        <v>11</v>
      </c>
      <c r="H420" s="17"/>
    </row>
    <row r="421" spans="1:8" x14ac:dyDescent="0.35">
      <c r="A421" s="49" t="s">
        <v>2795</v>
      </c>
      <c r="B421" s="49" t="s">
        <v>2892</v>
      </c>
      <c r="C421" s="49" t="s">
        <v>2923</v>
      </c>
      <c r="D421" s="44">
        <v>7335.9328320000004</v>
      </c>
      <c r="E421" s="44">
        <v>6574.7608539428575</v>
      </c>
      <c r="F421" s="11">
        <f t="shared" si="6"/>
        <v>0.10375939849624061</v>
      </c>
      <c r="G421" s="10" t="s">
        <v>11</v>
      </c>
      <c r="H421" s="17"/>
    </row>
    <row r="422" spans="1:8" x14ac:dyDescent="0.35">
      <c r="A422" s="49" t="s">
        <v>2793</v>
      </c>
      <c r="B422" s="49" t="s">
        <v>2892</v>
      </c>
      <c r="C422" s="49" t="s">
        <v>2924</v>
      </c>
      <c r="D422" s="44">
        <v>2059.3666800000001</v>
      </c>
      <c r="E422" s="44">
        <v>1845.688032</v>
      </c>
      <c r="F422" s="11">
        <f t="shared" si="6"/>
        <v>0.10375939849624063</v>
      </c>
      <c r="G422" s="10" t="s">
        <v>11</v>
      </c>
      <c r="H422" s="17"/>
    </row>
    <row r="423" spans="1:8" x14ac:dyDescent="0.35">
      <c r="A423" s="49" t="s">
        <v>2797</v>
      </c>
      <c r="B423" s="49" t="s">
        <v>2892</v>
      </c>
      <c r="C423" s="49" t="s">
        <v>2925</v>
      </c>
      <c r="D423" s="44">
        <v>8446.8938400000006</v>
      </c>
      <c r="E423" s="44">
        <v>7570.4492160000009</v>
      </c>
      <c r="F423" s="11">
        <f t="shared" si="6"/>
        <v>0.10375939849624057</v>
      </c>
      <c r="G423" s="10" t="s">
        <v>11</v>
      </c>
      <c r="H423" s="17"/>
    </row>
    <row r="424" spans="1:8" x14ac:dyDescent="0.35">
      <c r="A424" s="49" t="s">
        <v>2799</v>
      </c>
      <c r="B424" s="49" t="s">
        <v>2892</v>
      </c>
      <c r="C424" s="49" t="s">
        <v>2926</v>
      </c>
      <c r="D424" s="44">
        <v>105279.01322399999</v>
      </c>
      <c r="E424" s="44">
        <v>94355.326137600001</v>
      </c>
      <c r="F424" s="11">
        <f t="shared" si="6"/>
        <v>0.10375939849624055</v>
      </c>
      <c r="G424" s="10" t="s">
        <v>11</v>
      </c>
      <c r="H424" s="17"/>
    </row>
    <row r="425" spans="1:8" x14ac:dyDescent="0.35">
      <c r="A425" s="49" t="s">
        <v>2801</v>
      </c>
      <c r="B425" s="49" t="s">
        <v>2892</v>
      </c>
      <c r="C425" s="49" t="s">
        <v>2927</v>
      </c>
      <c r="D425" s="44">
        <v>24502.973040000001</v>
      </c>
      <c r="E425" s="44">
        <v>21960.559295999999</v>
      </c>
      <c r="F425" s="11">
        <f t="shared" si="6"/>
        <v>0.10375939849624065</v>
      </c>
      <c r="G425" s="10" t="s">
        <v>11</v>
      </c>
      <c r="H425" s="17"/>
    </row>
    <row r="426" spans="1:8" x14ac:dyDescent="0.35">
      <c r="A426" s="49" t="s">
        <v>2803</v>
      </c>
      <c r="B426" s="49" t="s">
        <v>2892</v>
      </c>
      <c r="C426" s="49" t="s">
        <v>2928</v>
      </c>
      <c r="D426" s="44">
        <v>28189.555199999999</v>
      </c>
      <c r="E426" s="44">
        <v>25264.623908571426</v>
      </c>
      <c r="F426" s="11">
        <f t="shared" si="6"/>
        <v>0.10375939849624066</v>
      </c>
      <c r="G426" s="10" t="s">
        <v>11</v>
      </c>
      <c r="H426" s="17"/>
    </row>
    <row r="427" spans="1:8" x14ac:dyDescent="0.35">
      <c r="A427" s="49" t="s">
        <v>2805</v>
      </c>
      <c r="B427" s="49" t="s">
        <v>2892</v>
      </c>
      <c r="C427" s="49" t="s">
        <v>2929</v>
      </c>
      <c r="D427" s="44">
        <v>20872.902959999999</v>
      </c>
      <c r="E427" s="44">
        <v>18707.143103999999</v>
      </c>
      <c r="F427" s="11">
        <f t="shared" si="6"/>
        <v>0.10375939849624063</v>
      </c>
      <c r="G427" s="10" t="s">
        <v>11</v>
      </c>
      <c r="H427" s="17"/>
    </row>
    <row r="428" spans="1:8" x14ac:dyDescent="0.35">
      <c r="A428" s="49" t="s">
        <v>2807</v>
      </c>
      <c r="B428" s="49" t="s">
        <v>2892</v>
      </c>
      <c r="C428" s="49" t="s">
        <v>2930</v>
      </c>
      <c r="D428" s="44">
        <v>11029.828320000001</v>
      </c>
      <c r="E428" s="44">
        <v>9885.3799680000011</v>
      </c>
      <c r="F428" s="11">
        <f t="shared" si="6"/>
        <v>0.10375939849624055</v>
      </c>
      <c r="G428" s="10" t="s">
        <v>11</v>
      </c>
      <c r="H428" s="17"/>
    </row>
    <row r="429" spans="1:8" x14ac:dyDescent="0.35">
      <c r="A429" s="49" t="s">
        <v>2809</v>
      </c>
      <c r="B429" s="49" t="s">
        <v>2892</v>
      </c>
      <c r="C429" s="49" t="s">
        <v>2931</v>
      </c>
      <c r="D429" s="44">
        <v>2624.819904</v>
      </c>
      <c r="E429" s="44">
        <v>2352.4701696000002</v>
      </c>
      <c r="F429" s="11">
        <f t="shared" si="6"/>
        <v>0.10375939849624051</v>
      </c>
      <c r="G429" s="10" t="s">
        <v>11</v>
      </c>
      <c r="H429" s="17"/>
    </row>
    <row r="430" spans="1:8" x14ac:dyDescent="0.35">
      <c r="A430" s="49" t="s">
        <v>2854</v>
      </c>
      <c r="B430" s="49" t="s">
        <v>2892</v>
      </c>
      <c r="C430" s="49" t="s">
        <v>2932</v>
      </c>
      <c r="D430" s="45" t="s">
        <v>2738</v>
      </c>
      <c r="E430" s="44">
        <v>0</v>
      </c>
      <c r="F430" s="11" t="str">
        <f t="shared" si="6"/>
        <v/>
      </c>
      <c r="G430" s="10" t="s">
        <v>11</v>
      </c>
      <c r="H430" s="17"/>
    </row>
    <row r="431" spans="1:8" x14ac:dyDescent="0.35">
      <c r="A431" s="49" t="s">
        <v>2862</v>
      </c>
      <c r="B431" s="49" t="s">
        <v>2892</v>
      </c>
      <c r="C431" s="49" t="s">
        <v>2933</v>
      </c>
      <c r="D431" s="45" t="s">
        <v>2738</v>
      </c>
      <c r="E431" s="44">
        <v>0</v>
      </c>
      <c r="F431" s="11" t="str">
        <f t="shared" si="6"/>
        <v/>
      </c>
      <c r="G431" s="10" t="s">
        <v>11</v>
      </c>
      <c r="H431" s="17"/>
    </row>
    <row r="432" spans="1:8" x14ac:dyDescent="0.35">
      <c r="A432" s="49" t="s">
        <v>2813</v>
      </c>
      <c r="B432" s="49" t="s">
        <v>2892</v>
      </c>
      <c r="C432" s="49" t="s">
        <v>2934</v>
      </c>
      <c r="D432" s="45" t="s">
        <v>2738</v>
      </c>
      <c r="E432" s="44">
        <v>0</v>
      </c>
      <c r="F432" s="11" t="str">
        <f t="shared" si="6"/>
        <v/>
      </c>
      <c r="G432" s="10" t="s">
        <v>11</v>
      </c>
      <c r="H432" s="17"/>
    </row>
    <row r="433" spans="1:8" x14ac:dyDescent="0.35">
      <c r="A433" s="49" t="s">
        <v>2815</v>
      </c>
      <c r="B433" s="49" t="s">
        <v>2892</v>
      </c>
      <c r="C433" s="49" t="s">
        <v>2935</v>
      </c>
      <c r="D433" s="44">
        <v>2603.8771919999999</v>
      </c>
      <c r="E433" s="44">
        <v>2333.7004607999997</v>
      </c>
      <c r="F433" s="11">
        <f t="shared" si="6"/>
        <v>0.10375939849624068</v>
      </c>
      <c r="G433" s="10" t="s">
        <v>11</v>
      </c>
      <c r="H433" s="17"/>
    </row>
    <row r="434" spans="1:8" x14ac:dyDescent="0.35">
      <c r="A434" s="49" t="s">
        <v>2817</v>
      </c>
      <c r="B434" s="49" t="s">
        <v>2892</v>
      </c>
      <c r="C434" s="49" t="s">
        <v>2936</v>
      </c>
      <c r="D434" s="44">
        <v>3490.4519999999998</v>
      </c>
      <c r="E434" s="44">
        <v>3128.2847999999999</v>
      </c>
      <c r="F434" s="11">
        <f t="shared" si="6"/>
        <v>0.10375939849624057</v>
      </c>
      <c r="G434" s="10" t="s">
        <v>11</v>
      </c>
      <c r="H434" s="17"/>
    </row>
    <row r="435" spans="1:8" x14ac:dyDescent="0.35">
      <c r="A435" s="49" t="s">
        <v>2819</v>
      </c>
      <c r="B435" s="49" t="s">
        <v>2892</v>
      </c>
      <c r="C435" s="49" t="s">
        <v>2937</v>
      </c>
      <c r="D435" s="44">
        <v>12356.200080000001</v>
      </c>
      <c r="E435" s="44">
        <v>11074.128192</v>
      </c>
      <c r="F435" s="11">
        <f t="shared" si="6"/>
        <v>0.10375939849624063</v>
      </c>
      <c r="G435" s="10" t="s">
        <v>11</v>
      </c>
      <c r="H435" s="17"/>
    </row>
    <row r="436" spans="1:8" x14ac:dyDescent="0.35">
      <c r="A436" s="49" t="s">
        <v>2821</v>
      </c>
      <c r="B436" s="49" t="s">
        <v>2892</v>
      </c>
      <c r="C436" s="49" t="s">
        <v>2938</v>
      </c>
      <c r="D436" s="44">
        <v>6080.3673840000001</v>
      </c>
      <c r="E436" s="44">
        <v>5449.4721215999998</v>
      </c>
      <c r="F436" s="11">
        <f t="shared" si="6"/>
        <v>0.10375939849624065</v>
      </c>
      <c r="G436" s="10" t="s">
        <v>11</v>
      </c>
      <c r="H436" s="17"/>
    </row>
    <row r="437" spans="1:8" x14ac:dyDescent="0.35">
      <c r="A437" s="49" t="s">
        <v>2825</v>
      </c>
      <c r="B437" s="49" t="s">
        <v>2892</v>
      </c>
      <c r="C437" s="49" t="s">
        <v>2939</v>
      </c>
      <c r="D437" s="44">
        <v>7609.1853600000013</v>
      </c>
      <c r="E437" s="44">
        <v>6819.6608640000004</v>
      </c>
      <c r="F437" s="11">
        <f t="shared" si="6"/>
        <v>0.1037593984962407</v>
      </c>
      <c r="G437" s="10" t="s">
        <v>11</v>
      </c>
      <c r="H437" s="17"/>
    </row>
    <row r="438" spans="1:8" x14ac:dyDescent="0.35">
      <c r="A438" s="49" t="s">
        <v>2827</v>
      </c>
      <c r="B438" s="49" t="s">
        <v>2892</v>
      </c>
      <c r="C438" s="49" t="s">
        <v>2940</v>
      </c>
      <c r="D438" s="44">
        <v>7260.1401599999999</v>
      </c>
      <c r="E438" s="44">
        <v>6506.8323840000003</v>
      </c>
      <c r="F438" s="11">
        <f t="shared" si="6"/>
        <v>0.10375939849624055</v>
      </c>
      <c r="G438" s="10" t="s">
        <v>11</v>
      </c>
      <c r="H438" s="17"/>
    </row>
    <row r="439" spans="1:8" x14ac:dyDescent="0.35">
      <c r="A439" s="49" t="s">
        <v>2941</v>
      </c>
      <c r="B439" s="49" t="s">
        <v>2892</v>
      </c>
      <c r="C439" s="49" t="s">
        <v>2942</v>
      </c>
      <c r="D439" s="44">
        <v>48726.709920000001</v>
      </c>
      <c r="E439" s="44">
        <v>43670.855808</v>
      </c>
      <c r="F439" s="11">
        <f t="shared" si="6"/>
        <v>0.10375939849624062</v>
      </c>
      <c r="G439" s="10" t="s">
        <v>11</v>
      </c>
      <c r="H439" s="17"/>
    </row>
    <row r="440" spans="1:8" x14ac:dyDescent="0.35">
      <c r="A440" s="49" t="s">
        <v>2943</v>
      </c>
      <c r="B440" s="49" t="s">
        <v>2892</v>
      </c>
      <c r="C440" s="49" t="s">
        <v>2944</v>
      </c>
      <c r="D440" s="44">
        <v>55707.613919999996</v>
      </c>
      <c r="E440" s="44">
        <v>49927.425407999996</v>
      </c>
      <c r="F440" s="11">
        <f t="shared" si="6"/>
        <v>0.10375939849624062</v>
      </c>
      <c r="G440" s="10" t="s">
        <v>11</v>
      </c>
      <c r="H440" s="17"/>
    </row>
    <row r="441" spans="1:8" x14ac:dyDescent="0.35">
      <c r="A441" s="49" t="s">
        <v>2945</v>
      </c>
      <c r="B441" s="49" t="s">
        <v>2892</v>
      </c>
      <c r="C441" s="49" t="s">
        <v>2946</v>
      </c>
      <c r="D441" s="44">
        <v>75254.145120000001</v>
      </c>
      <c r="E441" s="44">
        <v>67445.820288000003</v>
      </c>
      <c r="F441" s="11">
        <f t="shared" si="6"/>
        <v>0.10375939849624058</v>
      </c>
      <c r="G441" s="10" t="s">
        <v>11</v>
      </c>
      <c r="H441" s="17"/>
    </row>
    <row r="442" spans="1:8" x14ac:dyDescent="0.35">
      <c r="A442" s="49" t="s">
        <v>2947</v>
      </c>
      <c r="B442" s="49" t="s">
        <v>2892</v>
      </c>
      <c r="C442" s="49" t="s">
        <v>2948</v>
      </c>
      <c r="D442" s="44">
        <v>5242.6589039999999</v>
      </c>
      <c r="E442" s="44">
        <v>4698.6837695999993</v>
      </c>
      <c r="F442" s="11">
        <f t="shared" si="6"/>
        <v>0.10375939849624072</v>
      </c>
      <c r="G442" s="10" t="s">
        <v>11</v>
      </c>
      <c r="H442" s="17"/>
    </row>
    <row r="443" spans="1:8" ht="52" x14ac:dyDescent="0.35">
      <c r="A443" s="49" t="s">
        <v>2347</v>
      </c>
      <c r="B443" s="49" t="s">
        <v>2347</v>
      </c>
      <c r="C443" s="53" t="s">
        <v>2949</v>
      </c>
      <c r="D443" s="54" t="s">
        <v>2950</v>
      </c>
      <c r="E443" s="54" t="s">
        <v>2950</v>
      </c>
      <c r="F443" s="11" t="str">
        <f t="shared" si="6"/>
        <v/>
      </c>
      <c r="G443" s="10" t="s">
        <v>11</v>
      </c>
      <c r="H443" s="17"/>
    </row>
  </sheetData>
  <autoFilter ref="A2:G443" xr:uid="{00000000-0009-0000-0000-000003000000}"/>
  <pageMargins left="0.7" right="0.7" top="0.75" bottom="0.75" header="0.3" footer="0.3"/>
  <pageSetup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Mohawk</vt:lpstr>
      <vt:lpstr>Hunter</vt:lpstr>
      <vt:lpstr>Gray</vt:lpstr>
      <vt:lpstr>Westmatic</vt:lpstr>
      <vt:lpstr>Gray!Print_Titles</vt:lpstr>
      <vt:lpstr>Hunter!Print_Titles</vt:lpstr>
      <vt:lpstr>Mohawk!Print_Titles</vt:lpstr>
      <vt:lpstr>Westmatic!Print_Titles</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Allen, WJE</cp:lastModifiedBy>
  <dcterms:created xsi:type="dcterms:W3CDTF">2023-04-13T14:12:49Z</dcterms:created>
  <dcterms:modified xsi:type="dcterms:W3CDTF">2023-04-25T15:59:09Z</dcterms:modified>
</cp:coreProperties>
</file>