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BillingDeterminants_AllCusts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<sst xmlns="http://schemas.openxmlformats.org/spreadsheetml/2006/main" count="44" uniqueCount="34">
  <si>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meters</t>
  </si>
  <si>
    <t>demand</t>
  </si>
  <si>
    <t>energy</t>
  </si>
  <si>
    <t>Total Medium Class Billing Determinants</t>
  </si>
  <si>
    <t>Medium Standard Offer Group Billing Determinants, All Customers</t>
  </si>
  <si>
    <t>Class</t>
  </si>
  <si>
    <t>Voltage</t>
  </si>
  <si>
    <t>Secondary Voltage</t>
  </si>
  <si>
    <t>Primary Voltage</t>
  </si>
  <si>
    <t>Jan-13</t>
  </si>
  <si>
    <t>Feb-13</t>
  </si>
  <si>
    <t>Mar-13</t>
  </si>
  <si>
    <t>Apr-13</t>
  </si>
  <si>
    <t>May-13</t>
  </si>
  <si>
    <t>Jun-13</t>
  </si>
  <si>
    <t>Jul-13</t>
  </si>
  <si>
    <t>Aug-13</t>
  </si>
  <si>
    <t>Sep-13</t>
  </si>
  <si>
    <t>Oct-13</t>
  </si>
  <si>
    <t>Nov-13</t>
  </si>
  <si>
    <t>Dec-13</t>
  </si>
  <si>
    <t>Jan-14</t>
  </si>
  <si>
    <t>Feb-14</t>
  </si>
  <si>
    <t>Mar-14</t>
  </si>
  <si>
    <t>Apr-14</t>
  </si>
  <si>
    <t>May-14</t>
  </si>
  <si>
    <t>Jun-14</t>
  </si>
  <si>
    <t>Jul-14</t>
  </si>
  <si>
    <t>Aug-14</t>
  </si>
  <si>
    <t>Sep-14</t>
  </si>
  <si>
    <t>Total Medium Secondary</t>
  </si>
  <si>
    <t>Total Medium Primary</t>
  </si>
  <si>
    <t>EMERA MAINE</t>
  </si>
  <si>
    <t>Wholesale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</si>
</sst>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dd\-mmm\-yyyy\ hh:mm:ss"/>
    <numFmt numFmtId="166" formatCode="[$-409]d\-mmm\-yy;@"/>
  </numFmts>
  <fonts count="42">
    <font>
      <sz val="10"/>
      <name val="Arial"/>
      <family val="0"/>
    </font>
    <font>
      <b/>
      <sz val="10"/>
      <name val="Arial"/>
      <family val="0"/>
    </font>
    <font>
      <b/>
      <sz val="10"/>
      <name val="Microsoft Sans Serif"/>
      <family val="0"/>
    </font>
    <font>
      <sz val="10"/>
      <name val="Microsoft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double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16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5" max="25" width="10.140625" style="0" bestFit="1" customWidth="1"/>
  </cols>
  <sheetData>
    <row r="1" ht="12.75">
      <c r="A1" s="1" t="s">
        <v>32</v>
      </c>
    </row>
    <row r="3" ht="12.75">
      <c r="A3" t="s">
        <v>4</v>
      </c>
    </row>
    <row r="4" ht="13.5" thickBot="1"/>
    <row r="5" spans="1:25" ht="14.25" thickBot="1" thickTop="1">
      <c r="A5" s="4" t="s">
        <v>5</v>
      </c>
      <c r="B5" s="4" t="s">
        <v>6</v>
      </c>
      <c r="C5" s="4"/>
      <c r="D5" s="4"/>
      <c r="E5" s="5" t="s">
        <v>9</v>
      </c>
      <c r="F5" s="5" t="s">
        <v>10</v>
      </c>
      <c r="G5" s="5" t="s">
        <v>11</v>
      </c>
      <c r="H5" s="5" t="s">
        <v>12</v>
      </c>
      <c r="I5" s="5" t="s">
        <v>13</v>
      </c>
      <c r="J5" s="5" t="s">
        <v>14</v>
      </c>
      <c r="K5" s="5" t="s">
        <v>15</v>
      </c>
      <c r="L5" s="5" t="s">
        <v>16</v>
      </c>
      <c r="M5" s="5" t="s">
        <v>17</v>
      </c>
      <c r="N5" s="5" t="s">
        <v>18</v>
      </c>
      <c r="O5" s="5" t="s">
        <v>19</v>
      </c>
      <c r="P5" s="5" t="s">
        <v>20</v>
      </c>
      <c r="Q5" s="5" t="s">
        <v>21</v>
      </c>
      <c r="R5" s="5" t="s">
        <v>22</v>
      </c>
      <c r="S5" s="5" t="s">
        <v>23</v>
      </c>
      <c r="T5" s="5" t="s">
        <v>24</v>
      </c>
      <c r="U5" s="5" t="s">
        <v>25</v>
      </c>
      <c r="V5" s="5" t="s">
        <v>26</v>
      </c>
      <c r="W5" s="5" t="s">
        <v>27</v>
      </c>
      <c r="X5" s="5" t="s">
        <v>28</v>
      </c>
      <c r="Y5" s="5" t="s">
        <v>29</v>
      </c>
    </row>
    <row r="6" ht="13.5" thickTop="1"/>
    <row r="7" ht="12.75">
      <c r="A7" s="1" t="s">
        <v>30</v>
      </c>
    </row>
    <row r="8" spans="4:25" ht="12.75">
      <c r="D8" t="s">
        <v>0</v>
      </c>
      <c r="E8" s="6">
        <v>1611</v>
      </c>
      <c r="F8" s="6">
        <v>1560</v>
      </c>
      <c r="G8" s="6">
        <v>1632</v>
      </c>
      <c r="H8" s="6">
        <v>1654</v>
      </c>
      <c r="I8" s="6">
        <v>1698</v>
      </c>
      <c r="J8" s="6">
        <v>1717</v>
      </c>
      <c r="K8" s="6">
        <v>1703</v>
      </c>
      <c r="L8" s="6">
        <v>1706</v>
      </c>
      <c r="M8" s="6">
        <v>1704</v>
      </c>
      <c r="N8" s="6">
        <v>1698</v>
      </c>
      <c r="O8" s="6">
        <v>1550</v>
      </c>
      <c r="P8" s="6">
        <v>1644</v>
      </c>
      <c r="Q8" s="6">
        <v>1635</v>
      </c>
      <c r="R8" s="6">
        <v>1551</v>
      </c>
      <c r="S8" s="6">
        <v>1620</v>
      </c>
      <c r="T8" s="6">
        <v>1655</v>
      </c>
      <c r="U8" s="6">
        <v>1647</v>
      </c>
      <c r="V8" s="6">
        <v>1746</v>
      </c>
      <c r="W8" s="6">
        <v>1739</v>
      </c>
      <c r="X8" s="6">
        <v>1669</v>
      </c>
      <c r="Y8" s="6">
        <v>1733</v>
      </c>
    </row>
    <row r="9" spans="2:25" ht="12.75">
      <c r="B9" t="s">
        <v>7</v>
      </c>
      <c r="D9" t="s">
        <v>1</v>
      </c>
      <c r="E9" s="6">
        <v>96925.762</v>
      </c>
      <c r="F9" s="6">
        <v>93535.942</v>
      </c>
      <c r="G9" s="6">
        <v>95372.174</v>
      </c>
      <c r="H9" s="6">
        <v>98613.505</v>
      </c>
      <c r="I9" s="6">
        <v>101832.087</v>
      </c>
      <c r="J9" s="6">
        <v>109781.094</v>
      </c>
      <c r="K9" s="6">
        <v>112818.484</v>
      </c>
      <c r="L9" s="6">
        <v>112929.63299999999</v>
      </c>
      <c r="M9" s="6">
        <v>112295.143</v>
      </c>
      <c r="N9" s="6">
        <v>111123.413</v>
      </c>
      <c r="O9" s="6">
        <v>94202.466</v>
      </c>
      <c r="P9" s="6">
        <v>103156.998</v>
      </c>
      <c r="Q9" s="6">
        <v>103960.181</v>
      </c>
      <c r="R9" s="6">
        <v>92222.428</v>
      </c>
      <c r="S9" s="6">
        <v>94678.61200000001</v>
      </c>
      <c r="T9" s="6">
        <v>99661.04899999998</v>
      </c>
      <c r="U9" s="6">
        <v>95842.833</v>
      </c>
      <c r="V9" s="6">
        <v>110886.31099999999</v>
      </c>
      <c r="W9" s="6">
        <v>112241.954</v>
      </c>
      <c r="X9" s="6">
        <v>107514.765</v>
      </c>
      <c r="Y9" s="6">
        <v>116037.796</v>
      </c>
    </row>
    <row r="10" spans="4:25" ht="12.75">
      <c r="D10" t="s">
        <v>2</v>
      </c>
      <c r="E10" s="6">
        <v>36392850</v>
      </c>
      <c r="F10" s="6">
        <v>31176818</v>
      </c>
      <c r="G10" s="6">
        <v>31676822</v>
      </c>
      <c r="H10" s="6">
        <v>30197366</v>
      </c>
      <c r="I10" s="6">
        <v>30813747</v>
      </c>
      <c r="J10" s="6">
        <v>31732805.999</v>
      </c>
      <c r="K10" s="6">
        <v>34821918</v>
      </c>
      <c r="L10" s="6">
        <v>37430287</v>
      </c>
      <c r="M10" s="6">
        <v>35810489</v>
      </c>
      <c r="N10" s="6">
        <v>33713556</v>
      </c>
      <c r="O10" s="6">
        <v>28682784</v>
      </c>
      <c r="P10" s="6">
        <v>33858920</v>
      </c>
      <c r="Q10" s="6">
        <v>33907334</v>
      </c>
      <c r="R10" s="6">
        <v>31176615</v>
      </c>
      <c r="S10" s="6">
        <v>32070219.998</v>
      </c>
      <c r="T10" s="6">
        <v>30672062</v>
      </c>
      <c r="U10" s="6">
        <v>30267746</v>
      </c>
      <c r="V10" s="6">
        <v>32668792</v>
      </c>
      <c r="W10" s="6">
        <v>34782120</v>
      </c>
      <c r="X10" s="6">
        <v>36174715.999</v>
      </c>
      <c r="Y10" s="6">
        <v>37054081</v>
      </c>
    </row>
    <row r="11" spans="1:25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3" ht="12.75">
      <c r="A13" s="1" t="s">
        <v>31</v>
      </c>
    </row>
    <row r="14" spans="4:25" ht="12.75">
      <c r="D14" t="s">
        <v>0</v>
      </c>
      <c r="E14">
        <v>117</v>
      </c>
      <c r="F14">
        <v>112</v>
      </c>
      <c r="G14">
        <v>113</v>
      </c>
      <c r="H14">
        <v>119</v>
      </c>
      <c r="I14">
        <v>120</v>
      </c>
      <c r="J14">
        <v>121</v>
      </c>
      <c r="K14">
        <v>120</v>
      </c>
      <c r="L14">
        <v>120</v>
      </c>
      <c r="M14">
        <v>120</v>
      </c>
      <c r="N14">
        <v>119</v>
      </c>
      <c r="O14">
        <v>103</v>
      </c>
      <c r="P14">
        <v>114</v>
      </c>
      <c r="Q14">
        <v>113</v>
      </c>
      <c r="R14">
        <v>107</v>
      </c>
      <c r="S14">
        <v>115</v>
      </c>
      <c r="T14">
        <v>114</v>
      </c>
      <c r="U14">
        <v>110</v>
      </c>
      <c r="V14">
        <v>118</v>
      </c>
      <c r="W14">
        <v>119</v>
      </c>
      <c r="X14">
        <v>111</v>
      </c>
      <c r="Y14">
        <v>120</v>
      </c>
    </row>
    <row r="15" spans="2:25" ht="12.75">
      <c r="B15" t="s">
        <v>8</v>
      </c>
      <c r="D15" t="s">
        <v>1</v>
      </c>
      <c r="E15" s="6">
        <v>13784.439999999999</v>
      </c>
      <c r="F15" s="6">
        <v>13648.043</v>
      </c>
      <c r="G15" s="6">
        <v>12703.036</v>
      </c>
      <c r="H15" s="6">
        <v>12996.062</v>
      </c>
      <c r="I15" s="6">
        <v>12973.973</v>
      </c>
      <c r="J15" s="6">
        <v>13665.711</v>
      </c>
      <c r="K15" s="6">
        <v>13677.739</v>
      </c>
      <c r="L15" s="6">
        <v>13693.425</v>
      </c>
      <c r="M15" s="6">
        <v>13909.596</v>
      </c>
      <c r="N15" s="6">
        <v>14039.289999999999</v>
      </c>
      <c r="O15" s="6">
        <v>11631.774000000001</v>
      </c>
      <c r="P15" s="6">
        <v>12707.44</v>
      </c>
      <c r="Q15" s="6">
        <v>12956.774</v>
      </c>
      <c r="R15" s="6">
        <v>12242.247000000001</v>
      </c>
      <c r="S15" s="6">
        <v>12695.344000000001</v>
      </c>
      <c r="T15" s="6">
        <v>13026.618999999999</v>
      </c>
      <c r="U15" s="6">
        <v>11767.883</v>
      </c>
      <c r="V15" s="6">
        <v>13188.518</v>
      </c>
      <c r="W15" s="6">
        <v>13135.071</v>
      </c>
      <c r="X15" s="6">
        <v>12435.222</v>
      </c>
      <c r="Y15" s="6">
        <v>13979.016000000001</v>
      </c>
    </row>
    <row r="16" spans="4:25" ht="12.75">
      <c r="D16" t="s">
        <v>2</v>
      </c>
      <c r="E16" s="6">
        <v>5304083</v>
      </c>
      <c r="F16" s="6">
        <v>4767436</v>
      </c>
      <c r="G16" s="6">
        <v>4575007</v>
      </c>
      <c r="H16" s="6">
        <v>4444988</v>
      </c>
      <c r="I16" s="6">
        <v>4183520</v>
      </c>
      <c r="J16" s="6">
        <v>4086110</v>
      </c>
      <c r="K16" s="6">
        <v>4347338</v>
      </c>
      <c r="L16" s="6">
        <v>4808777</v>
      </c>
      <c r="M16" s="6">
        <v>4611563</v>
      </c>
      <c r="N16" s="6">
        <v>4302875</v>
      </c>
      <c r="O16" s="6">
        <v>3694971</v>
      </c>
      <c r="P16" s="6">
        <v>4459652</v>
      </c>
      <c r="Q16" s="6">
        <v>4620506</v>
      </c>
      <c r="R16" s="6">
        <v>4526078</v>
      </c>
      <c r="S16" s="6">
        <v>4450368</v>
      </c>
      <c r="T16" s="6">
        <v>4168793</v>
      </c>
      <c r="U16" s="6">
        <v>3934561</v>
      </c>
      <c r="V16" s="6">
        <v>4199032</v>
      </c>
      <c r="W16" s="6">
        <v>4132299</v>
      </c>
      <c r="X16" s="6">
        <v>4398195</v>
      </c>
      <c r="Y16" s="6">
        <v>4617835</v>
      </c>
    </row>
    <row r="17" spans="1:25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9" ht="12.75">
      <c r="A19" t="s">
        <v>33</v>
      </c>
    </row>
    <row r="20" spans="2:25" ht="12.75">
      <c r="B20" s="1" t="s">
        <v>8</v>
      </c>
      <c r="D20" t="s">
        <v>0</v>
      </c>
      <c r="E20" s="6">
        <v>2</v>
      </c>
      <c r="F20" s="6">
        <v>2</v>
      </c>
      <c r="G20" s="6">
        <v>2</v>
      </c>
      <c r="H20" s="6">
        <v>2</v>
      </c>
      <c r="I20" s="6">
        <v>2</v>
      </c>
      <c r="J20" s="6">
        <v>2</v>
      </c>
      <c r="K20" s="6">
        <v>2</v>
      </c>
      <c r="L20" s="6">
        <v>2</v>
      </c>
      <c r="M20" s="6">
        <v>2</v>
      </c>
      <c r="N20" s="6">
        <v>2</v>
      </c>
      <c r="O20" s="6">
        <v>2</v>
      </c>
      <c r="P20" s="6">
        <v>2</v>
      </c>
      <c r="Q20" s="6">
        <v>2</v>
      </c>
      <c r="R20" s="6">
        <v>2</v>
      </c>
      <c r="S20" s="6">
        <v>2</v>
      </c>
      <c r="T20" s="6">
        <v>2</v>
      </c>
      <c r="U20" s="6">
        <v>2</v>
      </c>
      <c r="V20" s="6">
        <v>2</v>
      </c>
      <c r="W20" s="6">
        <v>2</v>
      </c>
      <c r="X20" s="6">
        <v>2</v>
      </c>
      <c r="Y20" s="6">
        <v>2</v>
      </c>
    </row>
    <row r="21" spans="4:25" ht="12.75">
      <c r="D21" t="s">
        <v>1</v>
      </c>
      <c r="E21" s="6">
        <v>421.92</v>
      </c>
      <c r="F21" s="6">
        <v>457.92</v>
      </c>
      <c r="G21" s="6">
        <v>434.52</v>
      </c>
      <c r="H21" s="6">
        <v>341.64</v>
      </c>
      <c r="I21" s="6">
        <v>330.72</v>
      </c>
      <c r="J21" s="6">
        <v>288.96</v>
      </c>
      <c r="K21" s="6">
        <v>347.4</v>
      </c>
      <c r="L21" s="6">
        <v>462.84</v>
      </c>
      <c r="M21" s="6">
        <v>442.8</v>
      </c>
      <c r="N21" s="6">
        <v>450.84</v>
      </c>
      <c r="O21" s="6">
        <v>380.52</v>
      </c>
      <c r="P21" s="6">
        <v>393</v>
      </c>
      <c r="Q21" s="6">
        <v>427.32</v>
      </c>
      <c r="R21" s="6">
        <v>473.76</v>
      </c>
      <c r="S21" s="6">
        <v>395.76</v>
      </c>
      <c r="T21" s="6">
        <v>429.6</v>
      </c>
      <c r="U21" s="6">
        <v>282.12</v>
      </c>
      <c r="V21" s="6">
        <v>343.92</v>
      </c>
      <c r="W21" s="6">
        <v>376.2</v>
      </c>
      <c r="X21" s="6">
        <v>385.32</v>
      </c>
      <c r="Y21" s="6">
        <v>395.04</v>
      </c>
    </row>
    <row r="22" spans="4:25" ht="12.75">
      <c r="D22" t="s">
        <v>2</v>
      </c>
      <c r="E22" s="6">
        <v>230760</v>
      </c>
      <c r="F22" s="6">
        <v>239040</v>
      </c>
      <c r="G22" s="6">
        <v>203760</v>
      </c>
      <c r="H22" s="6">
        <v>207120</v>
      </c>
      <c r="I22" s="6">
        <v>194640</v>
      </c>
      <c r="J22" s="6">
        <v>210360</v>
      </c>
      <c r="K22" s="6">
        <v>228480</v>
      </c>
      <c r="L22" s="6">
        <v>304320</v>
      </c>
      <c r="M22" s="6">
        <v>311880</v>
      </c>
      <c r="N22" s="6">
        <v>236520</v>
      </c>
      <c r="O22" s="6">
        <v>216120</v>
      </c>
      <c r="P22" s="6">
        <v>208200</v>
      </c>
      <c r="Q22" s="6">
        <v>235320</v>
      </c>
      <c r="R22" s="6">
        <v>246240</v>
      </c>
      <c r="S22" s="6">
        <v>206880</v>
      </c>
      <c r="T22" s="6">
        <v>227520</v>
      </c>
      <c r="U22" s="6">
        <v>198240</v>
      </c>
      <c r="V22" s="6">
        <v>200400</v>
      </c>
      <c r="W22" s="6">
        <v>213840</v>
      </c>
      <c r="X22" s="6">
        <v>286080</v>
      </c>
      <c r="Y22" s="6">
        <v>303360</v>
      </c>
    </row>
    <row r="23" spans="1:25" ht="13.5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ht="13.5" thickTop="1"/>
    <row r="25" spans="1:25" ht="12.75">
      <c r="A25" t="s">
        <v>3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4:25" ht="12.75">
      <c r="D26" t="s">
        <v>0</v>
      </c>
      <c r="E26" s="6">
        <f aca="true" t="shared" si="0" ref="E26:Y28">+E8+E14+E20</f>
        <v>1730</v>
      </c>
      <c r="F26" s="6">
        <f t="shared" si="0"/>
        <v>1674</v>
      </c>
      <c r="G26" s="6">
        <f t="shared" si="0"/>
        <v>1747</v>
      </c>
      <c r="H26" s="6">
        <f t="shared" si="0"/>
        <v>1775</v>
      </c>
      <c r="I26" s="6">
        <f t="shared" si="0"/>
        <v>1820</v>
      </c>
      <c r="J26" s="6">
        <f t="shared" si="0"/>
        <v>1840</v>
      </c>
      <c r="K26" s="6">
        <f t="shared" si="0"/>
        <v>1825</v>
      </c>
      <c r="L26" s="6">
        <f t="shared" si="0"/>
        <v>1828</v>
      </c>
      <c r="M26" s="6">
        <f t="shared" si="0"/>
        <v>1826</v>
      </c>
      <c r="N26" s="6">
        <f t="shared" si="0"/>
        <v>1819</v>
      </c>
      <c r="O26" s="6">
        <f t="shared" si="0"/>
        <v>1655</v>
      </c>
      <c r="P26" s="6">
        <f t="shared" si="0"/>
        <v>1760</v>
      </c>
      <c r="Q26" s="6">
        <f t="shared" si="0"/>
        <v>1750</v>
      </c>
      <c r="R26" s="6">
        <f t="shared" si="0"/>
        <v>1660</v>
      </c>
      <c r="S26" s="6">
        <f t="shared" si="0"/>
        <v>1737</v>
      </c>
      <c r="T26" s="6">
        <f t="shared" si="0"/>
        <v>1771</v>
      </c>
      <c r="U26" s="6">
        <f t="shared" si="0"/>
        <v>1759</v>
      </c>
      <c r="V26" s="6">
        <f t="shared" si="0"/>
        <v>1866</v>
      </c>
      <c r="W26" s="6">
        <f t="shared" si="0"/>
        <v>1860</v>
      </c>
      <c r="X26" s="6">
        <f t="shared" si="0"/>
        <v>1782</v>
      </c>
      <c r="Y26" s="6">
        <f t="shared" si="0"/>
        <v>1855</v>
      </c>
    </row>
    <row r="27" spans="4:25" ht="12.75">
      <c r="D27" t="s">
        <v>1</v>
      </c>
      <c r="E27" s="6">
        <f t="shared" si="0"/>
        <v>111132.122</v>
      </c>
      <c r="F27" s="6">
        <f t="shared" si="0"/>
        <v>107641.905</v>
      </c>
      <c r="G27" s="6">
        <f t="shared" si="0"/>
        <v>108509.73</v>
      </c>
      <c r="H27" s="6">
        <f t="shared" si="0"/>
        <v>111951.20700000001</v>
      </c>
      <c r="I27" s="6">
        <f t="shared" si="0"/>
        <v>115136.78</v>
      </c>
      <c r="J27" s="6">
        <f t="shared" si="0"/>
        <v>123735.765</v>
      </c>
      <c r="K27" s="6">
        <f t="shared" si="0"/>
        <v>126843.62299999999</v>
      </c>
      <c r="L27" s="6">
        <f t="shared" si="0"/>
        <v>127085.89799999999</v>
      </c>
      <c r="M27" s="6">
        <f t="shared" si="0"/>
        <v>126647.539</v>
      </c>
      <c r="N27" s="6">
        <f t="shared" si="0"/>
        <v>125613.54299999999</v>
      </c>
      <c r="O27" s="6">
        <f t="shared" si="0"/>
        <v>106214.76000000001</v>
      </c>
      <c r="P27" s="6">
        <f t="shared" si="0"/>
        <v>116257.43800000001</v>
      </c>
      <c r="Q27" s="6">
        <f t="shared" si="0"/>
        <v>117344.27500000001</v>
      </c>
      <c r="R27" s="6">
        <f t="shared" si="0"/>
        <v>104938.435</v>
      </c>
      <c r="S27" s="6">
        <f t="shared" si="0"/>
        <v>107769.716</v>
      </c>
      <c r="T27" s="6">
        <f t="shared" si="0"/>
        <v>113117.26799999998</v>
      </c>
      <c r="U27" s="6">
        <f t="shared" si="0"/>
        <v>107892.836</v>
      </c>
      <c r="V27" s="6">
        <f t="shared" si="0"/>
        <v>124418.74899999998</v>
      </c>
      <c r="W27" s="6">
        <f t="shared" si="0"/>
        <v>125753.22499999999</v>
      </c>
      <c r="X27" s="6">
        <f t="shared" si="0"/>
        <v>120335.307</v>
      </c>
      <c r="Y27" s="6">
        <f t="shared" si="0"/>
        <v>130411.852</v>
      </c>
    </row>
    <row r="28" spans="4:25" ht="12.75">
      <c r="D28" t="s">
        <v>2</v>
      </c>
      <c r="E28" s="6">
        <f t="shared" si="0"/>
        <v>41927693</v>
      </c>
      <c r="F28" s="6">
        <f t="shared" si="0"/>
        <v>36183294</v>
      </c>
      <c r="G28" s="6">
        <f t="shared" si="0"/>
        <v>36455589</v>
      </c>
      <c r="H28" s="6">
        <f t="shared" si="0"/>
        <v>34849474</v>
      </c>
      <c r="I28" s="6">
        <f t="shared" si="0"/>
        <v>35191907</v>
      </c>
      <c r="J28" s="6">
        <f t="shared" si="0"/>
        <v>36029275.999</v>
      </c>
      <c r="K28" s="6">
        <f t="shared" si="0"/>
        <v>39397736</v>
      </c>
      <c r="L28" s="6">
        <f t="shared" si="0"/>
        <v>42543384</v>
      </c>
      <c r="M28" s="6">
        <f t="shared" si="0"/>
        <v>40733932</v>
      </c>
      <c r="N28" s="6">
        <f t="shared" si="0"/>
        <v>38252951</v>
      </c>
      <c r="O28" s="6">
        <f t="shared" si="0"/>
        <v>32593875</v>
      </c>
      <c r="P28" s="6">
        <f t="shared" si="0"/>
        <v>38526772</v>
      </c>
      <c r="Q28" s="6">
        <f t="shared" si="0"/>
        <v>38763160</v>
      </c>
      <c r="R28" s="6">
        <f t="shared" si="0"/>
        <v>35948933</v>
      </c>
      <c r="S28" s="6">
        <f t="shared" si="0"/>
        <v>36727467.997999996</v>
      </c>
      <c r="T28" s="6">
        <f t="shared" si="0"/>
        <v>35068375</v>
      </c>
      <c r="U28" s="6">
        <f t="shared" si="0"/>
        <v>34400547</v>
      </c>
      <c r="V28" s="6">
        <f t="shared" si="0"/>
        <v>37068224</v>
      </c>
      <c r="W28" s="6">
        <f t="shared" si="0"/>
        <v>39128259</v>
      </c>
      <c r="X28" s="6">
        <f t="shared" si="0"/>
        <v>40858990.999</v>
      </c>
      <c r="Y28" s="6">
        <f t="shared" si="0"/>
        <v>41975276</v>
      </c>
    </row>
    <row r="29" spans="1:25" ht="13.5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ht="13.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Patricia Sprague</cp:lastModifiedBy>
  <dcterms:created xsi:type="dcterms:W3CDTF">2013-04-12T17:06:21Z</dcterms:created>
  <dcterms:modified xsi:type="dcterms:W3CDTF">2014-11-04T20:05:48Z</dcterms:modified>
  <cp:category/>
  <cp:version/>
  <cp:contentType/>
  <cp:contentStatus/>
</cp:coreProperties>
</file>