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'Large_Summary'!$A$1:$S$65</definedName>
  </definedNames>
  <calcPr fullCalcOnLoad="1"/>
</workbook>
</file>

<file path=xl/sharedStrings.xml><?xml version="1.0" encoding="utf-8"?>
<sst xmlns="http://schemas.openxmlformats.org/spreadsheetml/2006/main" count="140" uniqueCount="52">
  <si>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</si>
  <si>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</si>
  <si>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</si>
  <si>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</si>
  <si>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</si>
  <si>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</si>
  <si>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</si>
  <si>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</si>
  <si>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</si>
  <si>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</si>
  <si>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</si>
  <si>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</si>
  <si>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</si>
  <si>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</si>
  <si>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</si>
  <si>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</si>
  <si>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</si>
  <si>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</si>
  <si>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</si>
  <si>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</si>
  <si>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</si>
  <si>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</si>
  <si>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Date</t>
  </si>
  <si>
    <t>Hr Ending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</si>
  <si>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</si>
  <si>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</si>
  <si>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</si>
  <si>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</si>
  <si>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</si>
  <si>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</si>
  <si>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</si>
  <si>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</si>
  <si>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</si>
  <si>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</si>
  <si>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Transmission Voltage Customers</t>
  </si>
  <si>
    <t>Transmission Loads</t>
  </si>
  <si>
    <t>*Subtransmission Voltage</t>
  </si>
  <si>
    <t>Loads are measured at the meter and do not include losses.</t>
  </si>
  <si>
    <t>10:00</t>
  </si>
  <si>
    <t>1:00</t>
  </si>
  <si>
    <t>24:00</t>
  </si>
  <si>
    <t>Total Large StdOffer Group, SO Customers Only</t>
  </si>
  <si>
    <t>2:00</t>
  </si>
  <si>
    <t>9:00</t>
  </si>
  <si>
    <t>6:00</t>
  </si>
  <si>
    <t>3:00</t>
  </si>
  <si>
    <t>21:00</t>
  </si>
  <si>
    <t>4:00</t>
  </si>
  <si>
    <t>* StdOffer Customers are those customers taking Standard Offer service on September 30, 2005.</t>
  </si>
  <si>
    <t>14:00</t>
  </si>
  <si>
    <t>20:00</t>
  </si>
  <si>
    <t>5:00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</si>
</sst>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20" fontId="6" fillId="0" borderId="0" xfId="21" applyNumberFormat="1" applyFont="1" applyAlignment="1">
      <alignment horizontal="right"/>
      <protection/>
    </xf>
    <xf numFmtId="20" fontId="6" fillId="0" borderId="0" xfId="21" applyNumberFormat="1" applyFont="1">
      <alignment/>
      <protection/>
    </xf>
    <xf numFmtId="49" fontId="6" fillId="0" borderId="0" xfId="21" applyNumberFormat="1" applyFont="1" applyAlignment="1">
      <alignment horizontal="right"/>
      <protection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3.7109375" style="1" customWidth="1"/>
    <col min="4" max="6" width="14.7109375" style="2" customWidth="1"/>
    <col min="7" max="7" width="3.7109375" style="1" customWidth="1"/>
    <col min="8" max="10" width="14.7109375" style="2" customWidth="1"/>
    <col min="11" max="11" width="3.7109375" style="1" customWidth="1"/>
    <col min="12" max="14" width="14.7109375" style="1" customWidth="1"/>
    <col min="15" max="15" width="3.7109375" style="1" customWidth="1"/>
    <col min="16" max="18" width="14.7109375" style="2" customWidth="1"/>
    <col min="19" max="19" width="3.7109375" style="1" customWidth="1"/>
    <col min="20" max="20" width="9.140625" style="1" customWidth="1"/>
  </cols>
  <sheetData>
    <row r="1" ht="12.75">
      <c r="A1" s="1" t="s">
        <v>0</v>
      </c>
    </row>
    <row r="3" ht="12.75">
      <c r="A3" s="1" t="s">
        <v>28</v>
      </c>
    </row>
    <row r="4" ht="12.75">
      <c r="E4" s="5" t="s">
        <v>37</v>
      </c>
    </row>
    <row r="5" ht="12.75">
      <c r="A5" s="2" t="s">
        <v>27</v>
      </c>
    </row>
    <row r="6" spans="4:18" ht="12.75">
      <c r="D6" s="2" t="s">
        <v>1</v>
      </c>
      <c r="G6" s="2"/>
      <c r="H6" s="2" t="s">
        <v>29</v>
      </c>
      <c r="K6" s="2"/>
      <c r="L6" s="2" t="s">
        <v>34</v>
      </c>
      <c r="M6" s="2"/>
      <c r="N6" s="2"/>
      <c r="O6" s="2"/>
      <c r="P6" s="6" t="s">
        <v>41</v>
      </c>
      <c r="Q6" s="5"/>
      <c r="R6" s="5"/>
    </row>
    <row r="7" spans="7:15" ht="12.75">
      <c r="G7" s="2"/>
      <c r="K7" s="2"/>
      <c r="L7" s="2"/>
      <c r="M7" s="2"/>
      <c r="N7" s="2"/>
      <c r="O7" s="2"/>
    </row>
    <row r="8" spans="1:18" ht="12.75">
      <c r="A8" s="1" t="s">
        <v>2</v>
      </c>
      <c r="B8" s="3" t="s">
        <v>3</v>
      </c>
      <c r="D8" s="4" t="s">
        <v>4</v>
      </c>
      <c r="E8" s="4" t="s">
        <v>5</v>
      </c>
      <c r="F8" s="4" t="s">
        <v>6</v>
      </c>
      <c r="G8" s="2"/>
      <c r="H8" s="4" t="s">
        <v>4</v>
      </c>
      <c r="I8" s="4" t="s">
        <v>5</v>
      </c>
      <c r="J8" s="4" t="s">
        <v>6</v>
      </c>
      <c r="K8" s="2"/>
      <c r="L8" s="4" t="s">
        <v>4</v>
      </c>
      <c r="M8" s="4" t="s">
        <v>5</v>
      </c>
      <c r="N8" s="4" t="s">
        <v>6</v>
      </c>
      <c r="O8" s="2"/>
      <c r="P8" s="4" t="s">
        <v>4</v>
      </c>
      <c r="Q8" s="4" t="s">
        <v>5</v>
      </c>
      <c r="R8" s="4" t="s">
        <v>6</v>
      </c>
    </row>
    <row r="9" spans="7:15" ht="12.75">
      <c r="G9" s="2"/>
      <c r="K9" s="2"/>
      <c r="L9" s="2"/>
      <c r="M9" s="2"/>
      <c r="N9" s="2"/>
      <c r="O9" s="2"/>
    </row>
    <row r="10" spans="1:19" ht="12.75">
      <c r="A10" s="6" t="s">
        <v>7</v>
      </c>
      <c r="B10" s="6">
        <v>2004</v>
      </c>
      <c r="C10" s="6"/>
      <c r="D10" s="10">
        <v>1971318</v>
      </c>
      <c r="E10" s="10">
        <v>2054142</v>
      </c>
      <c r="F10" s="10">
        <v>4025460</v>
      </c>
      <c r="G10" s="5"/>
      <c r="H10" s="10">
        <v>2085599</v>
      </c>
      <c r="I10" s="10">
        <v>2655385</v>
      </c>
      <c r="J10" s="10">
        <v>4740984</v>
      </c>
      <c r="K10" s="5"/>
      <c r="L10" s="10">
        <v>268870</v>
      </c>
      <c r="M10" s="10">
        <v>1085441</v>
      </c>
      <c r="N10" s="10">
        <v>1354311</v>
      </c>
      <c r="O10" s="5"/>
      <c r="P10" s="10">
        <v>4325787</v>
      </c>
      <c r="Q10" s="10">
        <v>5794968</v>
      </c>
      <c r="R10" s="10">
        <v>10120755</v>
      </c>
      <c r="S10" s="2"/>
    </row>
    <row r="11" spans="1:19" ht="12.75">
      <c r="A11" s="6" t="s">
        <v>8</v>
      </c>
      <c r="B11" s="6">
        <v>2004</v>
      </c>
      <c r="C11" s="6"/>
      <c r="D11" s="10">
        <v>1855792</v>
      </c>
      <c r="E11" s="10">
        <v>1873377</v>
      </c>
      <c r="F11" s="10">
        <v>3729169</v>
      </c>
      <c r="G11" s="5"/>
      <c r="H11" s="10">
        <v>720185</v>
      </c>
      <c r="I11" s="10">
        <v>835922</v>
      </c>
      <c r="J11" s="10">
        <v>1556107</v>
      </c>
      <c r="K11" s="5"/>
      <c r="L11" s="10">
        <v>223662</v>
      </c>
      <c r="M11" s="10">
        <v>996354</v>
      </c>
      <c r="N11" s="10">
        <v>1220016</v>
      </c>
      <c r="O11" s="5"/>
      <c r="P11" s="10">
        <v>2799639</v>
      </c>
      <c r="Q11" s="10">
        <v>3705653</v>
      </c>
      <c r="R11" s="10">
        <v>6505292</v>
      </c>
      <c r="S11" s="2"/>
    </row>
    <row r="12" spans="1:19" ht="12.75">
      <c r="A12" s="6" t="s">
        <v>9</v>
      </c>
      <c r="B12" s="6">
        <v>2004</v>
      </c>
      <c r="C12" s="6"/>
      <c r="D12" s="10">
        <v>2212520</v>
      </c>
      <c r="E12" s="10">
        <v>1752472</v>
      </c>
      <c r="F12" s="10">
        <v>3964992</v>
      </c>
      <c r="G12" s="5"/>
      <c r="H12" s="10">
        <v>707353</v>
      </c>
      <c r="I12" s="10">
        <v>607726</v>
      </c>
      <c r="J12" s="10">
        <v>1315079</v>
      </c>
      <c r="K12" s="5"/>
      <c r="L12" s="10">
        <v>205101</v>
      </c>
      <c r="M12" s="10">
        <v>947516</v>
      </c>
      <c r="N12" s="10">
        <v>1152617</v>
      </c>
      <c r="O12" s="5"/>
      <c r="P12" s="10">
        <v>3124974</v>
      </c>
      <c r="Q12" s="10">
        <v>3307714</v>
      </c>
      <c r="R12" s="10">
        <v>6432688</v>
      </c>
      <c r="S12" s="2"/>
    </row>
    <row r="13" spans="1:19" ht="12.75">
      <c r="A13" s="6" t="s">
        <v>10</v>
      </c>
      <c r="B13" s="6">
        <v>2004</v>
      </c>
      <c r="C13" s="6"/>
      <c r="D13" s="10">
        <v>2031136</v>
      </c>
      <c r="E13" s="10">
        <v>1784151</v>
      </c>
      <c r="F13" s="10">
        <v>3815287</v>
      </c>
      <c r="G13" s="5"/>
      <c r="H13" s="10">
        <v>538996</v>
      </c>
      <c r="I13" s="10">
        <v>564525</v>
      </c>
      <c r="J13" s="10">
        <v>1103521</v>
      </c>
      <c r="K13" s="5"/>
      <c r="L13" s="10">
        <v>150308</v>
      </c>
      <c r="M13" s="10">
        <v>882444</v>
      </c>
      <c r="N13" s="10">
        <v>1032752</v>
      </c>
      <c r="O13" s="5"/>
      <c r="P13" s="10">
        <v>2720440</v>
      </c>
      <c r="Q13" s="10">
        <v>3231120</v>
      </c>
      <c r="R13" s="10">
        <v>5951560</v>
      </c>
      <c r="S13" s="2"/>
    </row>
    <row r="14" spans="1:19" ht="12.75">
      <c r="A14" s="6" t="s">
        <v>11</v>
      </c>
      <c r="B14" s="6">
        <v>2004</v>
      </c>
      <c r="C14" s="6"/>
      <c r="D14" s="10">
        <v>1995051</v>
      </c>
      <c r="E14" s="10">
        <v>2068409</v>
      </c>
      <c r="F14" s="10">
        <v>4063460</v>
      </c>
      <c r="G14" s="5"/>
      <c r="H14" s="10">
        <v>1232115</v>
      </c>
      <c r="I14" s="10">
        <v>1366828</v>
      </c>
      <c r="J14" s="10">
        <v>2598943</v>
      </c>
      <c r="K14" s="5"/>
      <c r="L14" s="10">
        <v>187236</v>
      </c>
      <c r="M14" s="10">
        <v>869246</v>
      </c>
      <c r="N14" s="10">
        <v>1056482</v>
      </c>
      <c r="O14" s="5"/>
      <c r="P14" s="10">
        <v>3414402</v>
      </c>
      <c r="Q14" s="10">
        <v>4304483</v>
      </c>
      <c r="R14" s="10">
        <v>7718885</v>
      </c>
      <c r="S14" s="2"/>
    </row>
    <row r="15" spans="1:19" ht="12.75">
      <c r="A15" s="6" t="s">
        <v>12</v>
      </c>
      <c r="B15" s="6">
        <v>2004</v>
      </c>
      <c r="C15" s="6"/>
      <c r="D15" s="10">
        <v>2459307</v>
      </c>
      <c r="E15" s="10">
        <v>1927980</v>
      </c>
      <c r="F15" s="10">
        <v>4387287</v>
      </c>
      <c r="G15" s="5"/>
      <c r="H15" s="10">
        <v>4193458</v>
      </c>
      <c r="I15" s="10">
        <v>4731773</v>
      </c>
      <c r="J15" s="10">
        <v>8925231</v>
      </c>
      <c r="K15" s="5"/>
      <c r="L15" s="10">
        <v>119072</v>
      </c>
      <c r="M15" s="10">
        <v>954026</v>
      </c>
      <c r="N15" s="10">
        <v>1073098</v>
      </c>
      <c r="O15" s="5"/>
      <c r="P15" s="10">
        <v>6771837</v>
      </c>
      <c r="Q15" s="10">
        <v>7613779</v>
      </c>
      <c r="R15" s="10">
        <v>14385616</v>
      </c>
      <c r="S15" s="2"/>
    </row>
    <row r="16" spans="1:19" ht="12.75">
      <c r="A16" s="6" t="s">
        <v>13</v>
      </c>
      <c r="B16" s="6">
        <v>2004</v>
      </c>
      <c r="C16" s="6"/>
      <c r="D16" s="10">
        <v>2529551</v>
      </c>
      <c r="E16" s="10">
        <v>2225714</v>
      </c>
      <c r="F16" s="10">
        <v>4755265</v>
      </c>
      <c r="G16" s="5"/>
      <c r="H16" s="10">
        <v>4028554</v>
      </c>
      <c r="I16" s="10">
        <v>4828665</v>
      </c>
      <c r="J16" s="10">
        <v>8857219</v>
      </c>
      <c r="K16" s="5"/>
      <c r="L16" s="10">
        <v>169046</v>
      </c>
      <c r="M16" s="10">
        <v>705448</v>
      </c>
      <c r="N16" s="10">
        <v>874494</v>
      </c>
      <c r="O16" s="5"/>
      <c r="P16" s="10">
        <v>6727151</v>
      </c>
      <c r="Q16" s="10">
        <v>7759827</v>
      </c>
      <c r="R16" s="10">
        <v>14486978</v>
      </c>
      <c r="S16" s="2"/>
    </row>
    <row r="17" spans="1:19" ht="12.75">
      <c r="A17" s="6" t="s">
        <v>14</v>
      </c>
      <c r="B17" s="6">
        <v>2004</v>
      </c>
      <c r="C17" s="6"/>
      <c r="D17" s="10">
        <v>3155596</v>
      </c>
      <c r="E17" s="10">
        <v>2654311</v>
      </c>
      <c r="F17" s="10">
        <v>5809907</v>
      </c>
      <c r="G17" s="5"/>
      <c r="H17" s="10">
        <v>4050257</v>
      </c>
      <c r="I17" s="10">
        <v>4435923</v>
      </c>
      <c r="J17" s="10">
        <v>8486180</v>
      </c>
      <c r="K17" s="5"/>
      <c r="L17" s="10">
        <v>160286</v>
      </c>
      <c r="M17" s="10">
        <v>153490</v>
      </c>
      <c r="N17" s="10">
        <v>313776</v>
      </c>
      <c r="O17" s="5"/>
      <c r="P17" s="10">
        <v>7366139</v>
      </c>
      <c r="Q17" s="10">
        <v>7243724</v>
      </c>
      <c r="R17" s="10">
        <v>14609863</v>
      </c>
      <c r="S17" s="2"/>
    </row>
    <row r="18" spans="1:19" ht="12.75">
      <c r="A18" s="6" t="s">
        <v>15</v>
      </c>
      <c r="B18" s="6">
        <v>2004</v>
      </c>
      <c r="C18" s="6"/>
      <c r="D18" s="10">
        <v>2520260</v>
      </c>
      <c r="E18" s="10">
        <v>2189288</v>
      </c>
      <c r="F18" s="10">
        <v>4709548</v>
      </c>
      <c r="G18" s="5"/>
      <c r="H18" s="10">
        <v>3618770</v>
      </c>
      <c r="I18" s="10">
        <v>4156580</v>
      </c>
      <c r="J18" s="10">
        <v>7775350</v>
      </c>
      <c r="K18" s="5"/>
      <c r="L18" s="10">
        <v>221995</v>
      </c>
      <c r="M18" s="10">
        <v>307465</v>
      </c>
      <c r="N18" s="10">
        <v>529460</v>
      </c>
      <c r="O18" s="5"/>
      <c r="P18" s="10">
        <v>6361025</v>
      </c>
      <c r="Q18" s="10">
        <v>6653333</v>
      </c>
      <c r="R18" s="10">
        <v>13014358</v>
      </c>
      <c r="S18" s="2"/>
    </row>
    <row r="19" spans="1:19" ht="12.75">
      <c r="A19" s="6" t="s">
        <v>16</v>
      </c>
      <c r="B19" s="6">
        <v>2004</v>
      </c>
      <c r="C19" s="6"/>
      <c r="D19" s="10">
        <v>2016963</v>
      </c>
      <c r="E19" s="10">
        <v>2109707</v>
      </c>
      <c r="F19" s="10">
        <v>4126670</v>
      </c>
      <c r="G19" s="5"/>
      <c r="H19" s="10">
        <v>4123631</v>
      </c>
      <c r="I19" s="10">
        <v>5929825</v>
      </c>
      <c r="J19" s="10">
        <v>10053456</v>
      </c>
      <c r="K19" s="5"/>
      <c r="L19" s="10">
        <v>119791</v>
      </c>
      <c r="M19" s="10">
        <v>192772</v>
      </c>
      <c r="N19" s="10">
        <v>312563</v>
      </c>
      <c r="O19" s="5"/>
      <c r="P19" s="10">
        <v>6260385</v>
      </c>
      <c r="Q19" s="10">
        <v>8232304</v>
      </c>
      <c r="R19" s="10">
        <v>14492689</v>
      </c>
      <c r="S19" s="2"/>
    </row>
    <row r="20" spans="1:19" ht="12.75">
      <c r="A20" s="6" t="s">
        <v>17</v>
      </c>
      <c r="B20" s="6">
        <v>2004</v>
      </c>
      <c r="C20" s="6"/>
      <c r="D20" s="10">
        <v>1970694</v>
      </c>
      <c r="E20" s="10">
        <v>1905087</v>
      </c>
      <c r="F20" s="10">
        <v>3875781</v>
      </c>
      <c r="G20" s="5"/>
      <c r="H20" s="10">
        <v>4781967</v>
      </c>
      <c r="I20" s="10">
        <v>7368955</v>
      </c>
      <c r="J20" s="10">
        <v>12150922</v>
      </c>
      <c r="K20" s="5"/>
      <c r="L20" s="10">
        <v>136842</v>
      </c>
      <c r="M20" s="10">
        <v>237845</v>
      </c>
      <c r="N20" s="10">
        <v>374687</v>
      </c>
      <c r="O20" s="5"/>
      <c r="P20" s="10">
        <v>6889503</v>
      </c>
      <c r="Q20" s="10">
        <v>9511887</v>
      </c>
      <c r="R20" s="10">
        <v>16401390</v>
      </c>
      <c r="S20" s="2"/>
    </row>
    <row r="21" spans="1:19" ht="12.75">
      <c r="A21" s="6" t="s">
        <v>18</v>
      </c>
      <c r="B21" s="6">
        <v>2004</v>
      </c>
      <c r="C21" s="6"/>
      <c r="D21" s="10">
        <v>2320237</v>
      </c>
      <c r="E21" s="10">
        <v>1866700</v>
      </c>
      <c r="F21" s="10">
        <v>4186937</v>
      </c>
      <c r="G21" s="5"/>
      <c r="H21" s="10">
        <v>3794604</v>
      </c>
      <c r="I21" s="10">
        <v>4295328</v>
      </c>
      <c r="J21" s="10">
        <v>8089932</v>
      </c>
      <c r="K21" s="5"/>
      <c r="L21" s="10">
        <v>228634</v>
      </c>
      <c r="M21" s="10">
        <v>503496</v>
      </c>
      <c r="N21" s="10">
        <v>732130</v>
      </c>
      <c r="O21" s="5"/>
      <c r="P21" s="10">
        <v>6343475</v>
      </c>
      <c r="Q21" s="10">
        <v>6665524</v>
      </c>
      <c r="R21" s="10">
        <v>13008999</v>
      </c>
      <c r="S21" s="2"/>
    </row>
    <row r="22" spans="1:19" ht="12.75">
      <c r="A22" s="6" t="s">
        <v>7</v>
      </c>
      <c r="B22" s="6">
        <v>2005</v>
      </c>
      <c r="C22" s="6"/>
      <c r="D22" s="10">
        <v>2047819</v>
      </c>
      <c r="E22" s="10">
        <v>2171339</v>
      </c>
      <c r="F22" s="10">
        <v>4219158</v>
      </c>
      <c r="G22" s="5"/>
      <c r="H22" s="10">
        <v>3197021</v>
      </c>
      <c r="I22" s="10">
        <v>4227335</v>
      </c>
      <c r="J22" s="10">
        <v>7424356</v>
      </c>
      <c r="K22" s="5"/>
      <c r="L22" s="10">
        <v>303949</v>
      </c>
      <c r="M22" s="10">
        <v>754922</v>
      </c>
      <c r="N22" s="10">
        <v>1058871</v>
      </c>
      <c r="O22" s="5"/>
      <c r="P22" s="10">
        <v>5548789</v>
      </c>
      <c r="Q22" s="10">
        <v>7153596</v>
      </c>
      <c r="R22" s="10">
        <v>12702385</v>
      </c>
      <c r="S22" s="2"/>
    </row>
    <row r="23" spans="1:19" ht="12.75">
      <c r="A23" s="6" t="s">
        <v>8</v>
      </c>
      <c r="B23" s="6">
        <v>2005</v>
      </c>
      <c r="C23" s="6"/>
      <c r="D23" s="10">
        <v>1891640</v>
      </c>
      <c r="E23" s="10">
        <v>1866373</v>
      </c>
      <c r="F23" s="10">
        <v>3758013</v>
      </c>
      <c r="G23" s="5"/>
      <c r="H23" s="10">
        <v>2904121</v>
      </c>
      <c r="I23" s="10">
        <v>3561305</v>
      </c>
      <c r="J23" s="10">
        <v>6465426</v>
      </c>
      <c r="K23" s="5"/>
      <c r="L23" s="10">
        <v>278503</v>
      </c>
      <c r="M23" s="10">
        <v>531686</v>
      </c>
      <c r="N23" s="10">
        <v>810189</v>
      </c>
      <c r="O23" s="5"/>
      <c r="P23" s="10">
        <v>5074264</v>
      </c>
      <c r="Q23" s="10">
        <v>5959364</v>
      </c>
      <c r="R23" s="10">
        <v>11033628</v>
      </c>
      <c r="S23" s="2"/>
    </row>
    <row r="24" spans="1:19" ht="12.75">
      <c r="A24" s="6" t="s">
        <v>9</v>
      </c>
      <c r="B24" s="6">
        <v>2005</v>
      </c>
      <c r="C24" s="6"/>
      <c r="D24" s="10">
        <v>2240484</v>
      </c>
      <c r="E24" s="10">
        <v>1826414</v>
      </c>
      <c r="F24" s="10">
        <v>4066898</v>
      </c>
      <c r="G24" s="5"/>
      <c r="H24" s="10">
        <v>3731032</v>
      </c>
      <c r="I24" s="10">
        <v>3900849</v>
      </c>
      <c r="J24" s="10">
        <v>7631881</v>
      </c>
      <c r="K24" s="5"/>
      <c r="L24" s="10">
        <v>275774</v>
      </c>
      <c r="M24" s="10">
        <v>333612</v>
      </c>
      <c r="N24" s="10">
        <v>609386</v>
      </c>
      <c r="O24" s="5"/>
      <c r="P24" s="10">
        <v>6247290</v>
      </c>
      <c r="Q24" s="10">
        <v>6060875</v>
      </c>
      <c r="R24" s="10">
        <v>12308165</v>
      </c>
      <c r="S24" s="2"/>
    </row>
    <row r="25" spans="1:19" ht="12.75">
      <c r="A25" s="6" t="s">
        <v>10</v>
      </c>
      <c r="B25" s="6">
        <v>2005</v>
      </c>
      <c r="C25" s="6"/>
      <c r="D25" s="10">
        <v>1925400</v>
      </c>
      <c r="E25" s="10">
        <v>1921650</v>
      </c>
      <c r="F25" s="10">
        <v>3847050</v>
      </c>
      <c r="G25" s="5"/>
      <c r="H25" s="10">
        <v>4130464</v>
      </c>
      <c r="I25" s="10">
        <v>6984713</v>
      </c>
      <c r="J25" s="10">
        <v>11115177</v>
      </c>
      <c r="K25" s="5"/>
      <c r="L25" s="10">
        <v>168256</v>
      </c>
      <c r="M25" s="10">
        <v>297188</v>
      </c>
      <c r="N25" s="10">
        <v>465444</v>
      </c>
      <c r="O25" s="5"/>
      <c r="P25" s="10">
        <v>6224120</v>
      </c>
      <c r="Q25" s="10">
        <v>9203551</v>
      </c>
      <c r="R25" s="10">
        <v>15427671</v>
      </c>
      <c r="S25" s="2"/>
    </row>
    <row r="26" spans="1:19" ht="12.75">
      <c r="A26" s="6" t="s">
        <v>11</v>
      </c>
      <c r="B26" s="6">
        <v>2005</v>
      </c>
      <c r="C26" s="6"/>
      <c r="D26" s="10">
        <v>2021048</v>
      </c>
      <c r="E26" s="10">
        <v>1916002</v>
      </c>
      <c r="F26" s="10">
        <v>3937050</v>
      </c>
      <c r="G26" s="5"/>
      <c r="H26" s="10">
        <v>2459717</v>
      </c>
      <c r="I26" s="10">
        <v>3144298</v>
      </c>
      <c r="J26" s="10">
        <v>5604015</v>
      </c>
      <c r="K26" s="5"/>
      <c r="L26" s="10">
        <v>272922</v>
      </c>
      <c r="M26" s="10">
        <v>651513</v>
      </c>
      <c r="N26" s="10">
        <v>924435</v>
      </c>
      <c r="O26" s="5"/>
      <c r="P26" s="10">
        <v>4753687</v>
      </c>
      <c r="Q26" s="10">
        <v>5711813</v>
      </c>
      <c r="R26" s="10">
        <v>10465500</v>
      </c>
      <c r="S26" s="2"/>
    </row>
    <row r="27" spans="1:19" ht="12.75">
      <c r="A27" s="6" t="s">
        <v>12</v>
      </c>
      <c r="B27" s="6">
        <v>2005</v>
      </c>
      <c r="C27" s="6"/>
      <c r="D27" s="10">
        <v>2403852</v>
      </c>
      <c r="E27" s="10">
        <v>2006710</v>
      </c>
      <c r="F27" s="10">
        <v>4410562</v>
      </c>
      <c r="G27" s="5"/>
      <c r="H27" s="10">
        <v>4035999</v>
      </c>
      <c r="I27" s="10">
        <v>4162355</v>
      </c>
      <c r="J27" s="10">
        <v>8198354</v>
      </c>
      <c r="K27" s="5"/>
      <c r="L27" s="10">
        <v>166800</v>
      </c>
      <c r="M27" s="10">
        <v>453755</v>
      </c>
      <c r="N27" s="10">
        <v>620555</v>
      </c>
      <c r="O27" s="5"/>
      <c r="P27" s="10">
        <v>6606651</v>
      </c>
      <c r="Q27" s="10">
        <v>6622820</v>
      </c>
      <c r="R27" s="10">
        <v>13229471</v>
      </c>
      <c r="S27" s="2"/>
    </row>
    <row r="28" spans="1:19" ht="12.75">
      <c r="A28" s="6" t="s">
        <v>13</v>
      </c>
      <c r="B28" s="6">
        <v>2005</v>
      </c>
      <c r="C28" s="6"/>
      <c r="D28" s="10">
        <v>2331589</v>
      </c>
      <c r="E28" s="10">
        <v>2413655</v>
      </c>
      <c r="F28" s="10">
        <v>4745244</v>
      </c>
      <c r="G28" s="5"/>
      <c r="H28" s="10">
        <v>4067547</v>
      </c>
      <c r="I28" s="10">
        <v>5375519</v>
      </c>
      <c r="J28" s="10">
        <v>9443066</v>
      </c>
      <c r="K28" s="5"/>
      <c r="L28" s="10">
        <v>101512</v>
      </c>
      <c r="M28" s="10">
        <v>325404</v>
      </c>
      <c r="N28" s="10">
        <v>426916</v>
      </c>
      <c r="O28" s="5"/>
      <c r="P28" s="10">
        <v>6500648</v>
      </c>
      <c r="Q28" s="10">
        <v>8114578</v>
      </c>
      <c r="R28" s="10">
        <v>14615226</v>
      </c>
      <c r="S28" s="2"/>
    </row>
    <row r="29" spans="1:19" ht="12.75">
      <c r="A29" s="6" t="s">
        <v>14</v>
      </c>
      <c r="B29" s="6">
        <v>2005</v>
      </c>
      <c r="C29" s="6"/>
      <c r="D29" s="10">
        <v>3205641</v>
      </c>
      <c r="E29" s="10">
        <v>2497191</v>
      </c>
      <c r="F29" s="10">
        <v>5702832</v>
      </c>
      <c r="G29" s="5"/>
      <c r="H29" s="10">
        <v>5227925</v>
      </c>
      <c r="I29" s="10">
        <v>6056606</v>
      </c>
      <c r="J29" s="10">
        <v>11284531</v>
      </c>
      <c r="K29" s="5"/>
      <c r="L29" s="10">
        <v>149580</v>
      </c>
      <c r="M29" s="10">
        <v>290714</v>
      </c>
      <c r="N29" s="10">
        <v>440294</v>
      </c>
      <c r="O29" s="5"/>
      <c r="P29" s="10">
        <v>8583146</v>
      </c>
      <c r="Q29" s="10">
        <v>8844511</v>
      </c>
      <c r="R29" s="10">
        <v>17427657</v>
      </c>
      <c r="S29" s="2"/>
    </row>
    <row r="30" spans="1:19" ht="12.75">
      <c r="A30" s="6" t="s">
        <v>15</v>
      </c>
      <c r="B30" s="6">
        <v>2005</v>
      </c>
      <c r="C30" s="6"/>
      <c r="D30" s="10">
        <v>2396450</v>
      </c>
      <c r="E30" s="10">
        <v>2357549</v>
      </c>
      <c r="F30" s="10">
        <v>4753999</v>
      </c>
      <c r="G30" s="5"/>
      <c r="H30" s="10">
        <v>5581675</v>
      </c>
      <c r="I30" s="10">
        <v>10062594</v>
      </c>
      <c r="J30" s="10">
        <v>15644269</v>
      </c>
      <c r="K30" s="5"/>
      <c r="L30" s="10">
        <v>224720</v>
      </c>
      <c r="M30" s="10">
        <v>587428</v>
      </c>
      <c r="N30" s="10">
        <v>812148</v>
      </c>
      <c r="O30" s="5"/>
      <c r="P30" s="10">
        <v>8202845</v>
      </c>
      <c r="Q30" s="10">
        <v>13007571</v>
      </c>
      <c r="R30" s="10">
        <v>21210416</v>
      </c>
      <c r="S30" s="2"/>
    </row>
    <row r="31" spans="1:19" ht="12.75">
      <c r="A31" s="6"/>
      <c r="B31" s="6"/>
      <c r="C31" s="6"/>
      <c r="D31" s="10"/>
      <c r="E31" s="10"/>
      <c r="F31" s="10"/>
      <c r="G31" s="5"/>
      <c r="H31" s="10"/>
      <c r="I31" s="10"/>
      <c r="J31" s="10"/>
      <c r="K31" s="5"/>
      <c r="L31" s="10"/>
      <c r="M31" s="10"/>
      <c r="N31" s="10"/>
      <c r="O31" s="5"/>
      <c r="P31" s="5"/>
      <c r="Q31" s="5"/>
      <c r="R31" s="5"/>
      <c r="S31" s="2"/>
    </row>
    <row r="32" spans="1:19" ht="12.75">
      <c r="A32" s="6"/>
      <c r="B32" s="6"/>
      <c r="C32" s="6"/>
      <c r="D32" s="5">
        <f>SUM(D10:D30)</f>
        <v>47502348</v>
      </c>
      <c r="E32" s="5">
        <f aca="true" t="shared" si="0" ref="E32:R32">SUM(E10:E30)</f>
        <v>43388221</v>
      </c>
      <c r="F32" s="5">
        <f t="shared" si="0"/>
        <v>90890569</v>
      </c>
      <c r="G32" s="5"/>
      <c r="H32" s="5">
        <f t="shared" si="0"/>
        <v>69210990</v>
      </c>
      <c r="I32" s="5">
        <f t="shared" si="0"/>
        <v>89253009</v>
      </c>
      <c r="J32" s="5">
        <f t="shared" si="0"/>
        <v>158463999</v>
      </c>
      <c r="K32" s="5"/>
      <c r="L32" s="5">
        <f t="shared" si="0"/>
        <v>4132859</v>
      </c>
      <c r="M32" s="5">
        <f t="shared" si="0"/>
        <v>12061765</v>
      </c>
      <c r="N32" s="5">
        <f t="shared" si="0"/>
        <v>16194624</v>
      </c>
      <c r="O32" s="5"/>
      <c r="P32" s="5">
        <f t="shared" si="0"/>
        <v>120846197</v>
      </c>
      <c r="Q32" s="5">
        <f t="shared" si="0"/>
        <v>144702995</v>
      </c>
      <c r="R32" s="5">
        <f t="shared" si="0"/>
        <v>265549192</v>
      </c>
      <c r="S32" s="2"/>
    </row>
    <row r="33" spans="7:15" ht="12.75">
      <c r="G33" s="2"/>
      <c r="K33" s="2"/>
      <c r="L33" s="2"/>
      <c r="M33" s="2"/>
      <c r="N33" s="2"/>
      <c r="O33" s="2"/>
    </row>
    <row r="34" spans="7:15" ht="12.75">
      <c r="G34" s="2"/>
      <c r="K34" s="2"/>
      <c r="L34" s="2"/>
      <c r="M34" s="2"/>
      <c r="N34" s="2"/>
      <c r="O34" s="2"/>
    </row>
    <row r="35" spans="1:15" ht="12.75">
      <c r="A35" s="2" t="s">
        <v>26</v>
      </c>
      <c r="G35" s="2"/>
      <c r="K35" s="2"/>
      <c r="L35" s="2"/>
      <c r="M35" s="2"/>
      <c r="N35" s="2"/>
      <c r="O35" s="2"/>
    </row>
    <row r="36" spans="4:19" ht="12.75">
      <c r="D36" s="2" t="s">
        <v>25</v>
      </c>
      <c r="G36" s="2"/>
      <c r="H36" s="2" t="s">
        <v>30</v>
      </c>
      <c r="K36" s="2"/>
      <c r="L36" s="2" t="s">
        <v>35</v>
      </c>
      <c r="M36" s="2"/>
      <c r="N36" s="2"/>
      <c r="O36" s="2"/>
      <c r="P36" s="5" t="s">
        <v>31</v>
      </c>
      <c r="Q36" s="5"/>
      <c r="R36" s="5"/>
      <c r="S36" s="2"/>
    </row>
    <row r="37" spans="7:19" ht="12.75">
      <c r="G37" s="2"/>
      <c r="K37" s="2"/>
      <c r="L37" s="2"/>
      <c r="M37" s="2"/>
      <c r="N37" s="2"/>
      <c r="O37" s="2"/>
      <c r="S37" s="2"/>
    </row>
    <row r="38" spans="1:19" ht="12.75">
      <c r="A38" s="1" t="s">
        <v>2</v>
      </c>
      <c r="B38" s="3" t="s">
        <v>3</v>
      </c>
      <c r="C38" s="3"/>
      <c r="D38" s="4" t="s">
        <v>4</v>
      </c>
      <c r="E38" s="4" t="s">
        <v>5</v>
      </c>
      <c r="F38" s="4" t="s">
        <v>6</v>
      </c>
      <c r="G38" s="4"/>
      <c r="H38" s="4" t="s">
        <v>4</v>
      </c>
      <c r="I38" s="4" t="s">
        <v>5</v>
      </c>
      <c r="J38" s="4" t="s">
        <v>6</v>
      </c>
      <c r="K38" s="4"/>
      <c r="L38" s="4" t="s">
        <v>4</v>
      </c>
      <c r="M38" s="4" t="s">
        <v>5</v>
      </c>
      <c r="N38" s="4" t="s">
        <v>6</v>
      </c>
      <c r="O38" s="4"/>
      <c r="P38" s="4" t="s">
        <v>4</v>
      </c>
      <c r="Q38" s="4" t="s">
        <v>5</v>
      </c>
      <c r="R38" s="4" t="s">
        <v>6</v>
      </c>
      <c r="S38" s="2"/>
    </row>
    <row r="39" spans="7:19" ht="12.75">
      <c r="G39" s="2"/>
      <c r="K39" s="2"/>
      <c r="L39" s="2"/>
      <c r="M39" s="2"/>
      <c r="N39" s="2"/>
      <c r="O39" s="2"/>
      <c r="S39" s="2"/>
    </row>
    <row r="40" spans="1:19" ht="12.75">
      <c r="A40" s="6" t="s">
        <v>7</v>
      </c>
      <c r="B40" s="6">
        <v>2004</v>
      </c>
      <c r="C40" s="6"/>
      <c r="D40" s="2">
        <v>6431001</v>
      </c>
      <c r="E40" s="2">
        <v>6590901</v>
      </c>
      <c r="F40" s="2">
        <v>13021902</v>
      </c>
      <c r="G40" s="5"/>
      <c r="H40" s="2">
        <v>5845557</v>
      </c>
      <c r="I40" s="2">
        <v>7477496</v>
      </c>
      <c r="J40" s="2">
        <v>13323053</v>
      </c>
      <c r="K40" s="5"/>
      <c r="L40" s="2">
        <v>363026</v>
      </c>
      <c r="M40" s="2">
        <v>1220399</v>
      </c>
      <c r="N40" s="2">
        <v>1583425</v>
      </c>
      <c r="O40" s="5"/>
      <c r="P40" s="2">
        <v>12639584</v>
      </c>
      <c r="Q40" s="2">
        <v>15288796</v>
      </c>
      <c r="R40" s="2">
        <v>27928380</v>
      </c>
      <c r="S40" s="2"/>
    </row>
    <row r="41" spans="1:19" ht="12.75">
      <c r="A41" s="6" t="s">
        <v>8</v>
      </c>
      <c r="B41" s="6">
        <v>2004</v>
      </c>
      <c r="C41" s="6"/>
      <c r="D41" s="2">
        <v>6183628</v>
      </c>
      <c r="E41" s="2">
        <v>6130364</v>
      </c>
      <c r="F41" s="2">
        <v>12313992</v>
      </c>
      <c r="G41" s="5"/>
      <c r="H41" s="2">
        <v>3472881</v>
      </c>
      <c r="I41" s="2">
        <v>4341329</v>
      </c>
      <c r="J41" s="2">
        <v>7814210</v>
      </c>
      <c r="K41" s="5"/>
      <c r="L41" s="2">
        <v>223662</v>
      </c>
      <c r="M41" s="2">
        <v>996354</v>
      </c>
      <c r="N41" s="2">
        <v>1220016</v>
      </c>
      <c r="O41" s="5"/>
      <c r="P41" s="2">
        <v>9880171</v>
      </c>
      <c r="Q41" s="2">
        <v>11468047</v>
      </c>
      <c r="R41" s="2">
        <v>21348218</v>
      </c>
      <c r="S41" s="2"/>
    </row>
    <row r="42" spans="1:19" ht="12.75">
      <c r="A42" s="6" t="s">
        <v>9</v>
      </c>
      <c r="B42" s="6">
        <v>2004</v>
      </c>
      <c r="C42" s="6"/>
      <c r="D42" s="2">
        <v>7276985</v>
      </c>
      <c r="E42" s="2">
        <v>5786275</v>
      </c>
      <c r="F42" s="2">
        <v>13063260</v>
      </c>
      <c r="G42" s="5"/>
      <c r="H42" s="2">
        <v>4002389</v>
      </c>
      <c r="I42" s="2">
        <v>3781883</v>
      </c>
      <c r="J42" s="2">
        <v>7784272</v>
      </c>
      <c r="K42" s="5"/>
      <c r="L42" s="2">
        <v>205101</v>
      </c>
      <c r="M42" s="2">
        <v>947516</v>
      </c>
      <c r="N42" s="2">
        <v>1152617</v>
      </c>
      <c r="O42" s="5"/>
      <c r="P42" s="2">
        <v>11484475</v>
      </c>
      <c r="Q42" s="2">
        <v>10515674</v>
      </c>
      <c r="R42" s="2">
        <v>22000149</v>
      </c>
      <c r="S42" s="2"/>
    </row>
    <row r="43" spans="1:19" ht="12.75">
      <c r="A43" s="6" t="s">
        <v>10</v>
      </c>
      <c r="B43" s="6">
        <v>2004</v>
      </c>
      <c r="C43" s="6"/>
      <c r="D43" s="2">
        <v>6717668</v>
      </c>
      <c r="E43" s="2">
        <v>5870784</v>
      </c>
      <c r="F43" s="2">
        <v>12588452</v>
      </c>
      <c r="G43" s="5"/>
      <c r="H43" s="2">
        <v>4249874</v>
      </c>
      <c r="I43" s="2">
        <v>4670662</v>
      </c>
      <c r="J43" s="2">
        <v>8920536</v>
      </c>
      <c r="K43" s="5"/>
      <c r="L43" s="2">
        <v>182578</v>
      </c>
      <c r="M43" s="2">
        <v>969952</v>
      </c>
      <c r="N43" s="2">
        <v>1152530</v>
      </c>
      <c r="O43" s="5"/>
      <c r="P43" s="2">
        <v>11150120</v>
      </c>
      <c r="Q43" s="2">
        <v>11511398</v>
      </c>
      <c r="R43" s="2">
        <v>22661518</v>
      </c>
      <c r="S43" s="2"/>
    </row>
    <row r="44" spans="1:19" ht="12.75">
      <c r="A44" s="6" t="s">
        <v>11</v>
      </c>
      <c r="B44" s="6">
        <v>2004</v>
      </c>
      <c r="C44" s="6"/>
      <c r="D44" s="2">
        <v>6235997</v>
      </c>
      <c r="E44" s="2">
        <v>6139391</v>
      </c>
      <c r="F44" s="2">
        <v>12375388</v>
      </c>
      <c r="G44" s="5"/>
      <c r="H44" s="2">
        <v>3766951</v>
      </c>
      <c r="I44" s="2">
        <v>4672801</v>
      </c>
      <c r="J44" s="2">
        <v>8439752</v>
      </c>
      <c r="K44" s="5"/>
      <c r="L44" s="2">
        <v>823856</v>
      </c>
      <c r="M44" s="2">
        <v>1652109</v>
      </c>
      <c r="N44" s="2">
        <v>2475965</v>
      </c>
      <c r="O44" s="5"/>
      <c r="P44" s="2">
        <v>10826804</v>
      </c>
      <c r="Q44" s="2">
        <v>12464301</v>
      </c>
      <c r="R44" s="2">
        <v>23291105</v>
      </c>
      <c r="S44" s="2"/>
    </row>
    <row r="45" spans="1:19" ht="12.75">
      <c r="A45" s="6" t="s">
        <v>12</v>
      </c>
      <c r="B45" s="6">
        <v>2004</v>
      </c>
      <c r="C45" s="6"/>
      <c r="D45" s="2">
        <v>7287969</v>
      </c>
      <c r="E45" s="2">
        <v>5744293</v>
      </c>
      <c r="F45" s="2">
        <v>13032262</v>
      </c>
      <c r="G45" s="5"/>
      <c r="H45" s="2">
        <v>9380148</v>
      </c>
      <c r="I45" s="2">
        <v>9768402</v>
      </c>
      <c r="J45" s="2">
        <v>19148550</v>
      </c>
      <c r="K45" s="5"/>
      <c r="L45" s="2">
        <v>977600</v>
      </c>
      <c r="M45" s="2">
        <v>1794883</v>
      </c>
      <c r="N45" s="2">
        <v>2772483</v>
      </c>
      <c r="O45" s="5"/>
      <c r="P45" s="2">
        <v>17645717</v>
      </c>
      <c r="Q45" s="2">
        <v>17307578</v>
      </c>
      <c r="R45" s="2">
        <v>34953295</v>
      </c>
      <c r="S45" s="2"/>
    </row>
    <row r="46" spans="1:19" ht="12.75">
      <c r="A46" s="6" t="s">
        <v>13</v>
      </c>
      <c r="B46" s="6">
        <v>2004</v>
      </c>
      <c r="C46" s="6"/>
      <c r="D46" s="2">
        <v>7291884</v>
      </c>
      <c r="E46" s="2">
        <v>6290917</v>
      </c>
      <c r="F46" s="2">
        <v>13582801</v>
      </c>
      <c r="G46" s="5"/>
      <c r="H46" s="2">
        <v>9070164</v>
      </c>
      <c r="I46" s="2">
        <v>10359192</v>
      </c>
      <c r="J46" s="2">
        <v>19429356</v>
      </c>
      <c r="K46" s="5"/>
      <c r="L46" s="2">
        <v>1072304</v>
      </c>
      <c r="M46" s="2">
        <v>1698815</v>
      </c>
      <c r="N46" s="2">
        <v>2771119</v>
      </c>
      <c r="O46" s="5"/>
      <c r="P46" s="2">
        <v>17434352</v>
      </c>
      <c r="Q46" s="2">
        <v>18348924</v>
      </c>
      <c r="R46" s="2">
        <v>35783276</v>
      </c>
      <c r="S46" s="2"/>
    </row>
    <row r="47" spans="1:19" ht="12.75">
      <c r="A47" s="6" t="s">
        <v>14</v>
      </c>
      <c r="B47" s="6">
        <v>2004</v>
      </c>
      <c r="C47" s="6"/>
      <c r="D47" s="2">
        <v>8350764</v>
      </c>
      <c r="E47" s="2">
        <v>7103612</v>
      </c>
      <c r="F47" s="2">
        <v>15454376</v>
      </c>
      <c r="G47" s="5"/>
      <c r="H47" s="2">
        <v>9378176</v>
      </c>
      <c r="I47" s="2">
        <v>10183139</v>
      </c>
      <c r="J47" s="2">
        <v>19561315</v>
      </c>
      <c r="K47" s="5"/>
      <c r="L47" s="2">
        <v>1001926</v>
      </c>
      <c r="M47" s="2">
        <v>1046473</v>
      </c>
      <c r="N47" s="2">
        <v>2048399</v>
      </c>
      <c r="O47" s="5"/>
      <c r="P47" s="2">
        <v>18730866</v>
      </c>
      <c r="Q47" s="2">
        <v>18333224</v>
      </c>
      <c r="R47" s="2">
        <v>37064090</v>
      </c>
      <c r="S47" s="2"/>
    </row>
    <row r="48" spans="1:19" ht="12.75">
      <c r="A48" s="6" t="s">
        <v>15</v>
      </c>
      <c r="B48" s="6">
        <v>2004</v>
      </c>
      <c r="C48" s="6"/>
      <c r="D48" s="2">
        <v>7660375</v>
      </c>
      <c r="E48" s="2">
        <v>6582411</v>
      </c>
      <c r="F48" s="2">
        <v>14242786</v>
      </c>
      <c r="G48" s="5"/>
      <c r="H48" s="2">
        <v>8066433</v>
      </c>
      <c r="I48" s="2">
        <v>9071822</v>
      </c>
      <c r="J48" s="2">
        <v>17138255</v>
      </c>
      <c r="K48" s="5"/>
      <c r="L48" s="2">
        <v>1089856</v>
      </c>
      <c r="M48" s="2">
        <v>1261235</v>
      </c>
      <c r="N48" s="2">
        <v>2351091</v>
      </c>
      <c r="O48" s="5"/>
      <c r="P48" s="2">
        <v>16816664</v>
      </c>
      <c r="Q48" s="2">
        <v>16915468</v>
      </c>
      <c r="R48" s="2">
        <v>33732132</v>
      </c>
      <c r="S48" s="2"/>
    </row>
    <row r="49" spans="1:19" ht="12.75">
      <c r="A49" s="6" t="s">
        <v>16</v>
      </c>
      <c r="B49" s="6">
        <v>2004</v>
      </c>
      <c r="C49" s="6"/>
      <c r="D49" s="2">
        <v>6644048</v>
      </c>
      <c r="E49" s="2">
        <v>6870811</v>
      </c>
      <c r="F49" s="2">
        <v>13514859</v>
      </c>
      <c r="G49" s="5"/>
      <c r="H49" s="2">
        <v>8083613</v>
      </c>
      <c r="I49" s="2">
        <v>11117203</v>
      </c>
      <c r="J49" s="2">
        <v>19200816</v>
      </c>
      <c r="K49" s="5"/>
      <c r="L49" s="2">
        <v>936914</v>
      </c>
      <c r="M49" s="2">
        <v>1154123</v>
      </c>
      <c r="N49" s="2">
        <v>2091037</v>
      </c>
      <c r="O49" s="5"/>
      <c r="P49" s="2">
        <v>15664575</v>
      </c>
      <c r="Q49" s="2">
        <v>19142137</v>
      </c>
      <c r="R49" s="2">
        <v>34806712</v>
      </c>
      <c r="S49" s="2"/>
    </row>
    <row r="50" spans="1:19" ht="12.75">
      <c r="A50" s="6" t="s">
        <v>17</v>
      </c>
      <c r="B50" s="6">
        <v>2004</v>
      </c>
      <c r="C50" s="6"/>
      <c r="D50" s="2">
        <v>6480558</v>
      </c>
      <c r="E50" s="2">
        <v>6332973</v>
      </c>
      <c r="F50" s="2">
        <v>12813531</v>
      </c>
      <c r="G50" s="5"/>
      <c r="H50" s="2">
        <v>8615390</v>
      </c>
      <c r="I50" s="2">
        <v>11757708</v>
      </c>
      <c r="J50" s="2">
        <v>20373098</v>
      </c>
      <c r="K50" s="5"/>
      <c r="L50" s="2">
        <v>843581</v>
      </c>
      <c r="M50" s="2">
        <v>1105361</v>
      </c>
      <c r="N50" s="2">
        <v>1948942</v>
      </c>
      <c r="O50" s="5"/>
      <c r="P50" s="2">
        <v>15939529</v>
      </c>
      <c r="Q50" s="2">
        <v>19196042</v>
      </c>
      <c r="R50" s="2">
        <v>35135571</v>
      </c>
      <c r="S50" s="2"/>
    </row>
    <row r="51" spans="1:19" ht="12.75">
      <c r="A51" s="6" t="s">
        <v>18</v>
      </c>
      <c r="B51" s="6">
        <v>2004</v>
      </c>
      <c r="C51" s="6"/>
      <c r="D51" s="2">
        <v>7210503</v>
      </c>
      <c r="E51" s="2">
        <v>5908106</v>
      </c>
      <c r="F51" s="2">
        <v>13118609</v>
      </c>
      <c r="G51" s="5"/>
      <c r="H51" s="2">
        <v>8415680</v>
      </c>
      <c r="I51" s="2">
        <v>9067087</v>
      </c>
      <c r="J51" s="2">
        <v>17482767</v>
      </c>
      <c r="K51" s="5"/>
      <c r="L51" s="2">
        <v>1203066</v>
      </c>
      <c r="M51" s="2">
        <v>1479333</v>
      </c>
      <c r="N51" s="2">
        <v>2682399</v>
      </c>
      <c r="O51" s="5"/>
      <c r="P51" s="2">
        <v>16829249</v>
      </c>
      <c r="Q51" s="2">
        <v>16454526</v>
      </c>
      <c r="R51" s="2">
        <v>33283775</v>
      </c>
      <c r="S51" s="2"/>
    </row>
    <row r="52" spans="1:19" ht="12.75">
      <c r="A52" s="6" t="s">
        <v>7</v>
      </c>
      <c r="B52" s="6">
        <v>2005</v>
      </c>
      <c r="C52" s="6"/>
      <c r="D52" s="2">
        <v>6637446</v>
      </c>
      <c r="E52" s="2">
        <v>6882363</v>
      </c>
      <c r="F52" s="2">
        <v>13519809</v>
      </c>
      <c r="G52" s="5"/>
      <c r="H52" s="2">
        <v>5689356</v>
      </c>
      <c r="I52" s="2">
        <v>7183635</v>
      </c>
      <c r="J52" s="2">
        <v>12872991</v>
      </c>
      <c r="K52" s="5"/>
      <c r="L52" s="2">
        <v>1095367</v>
      </c>
      <c r="M52" s="2">
        <v>1782027</v>
      </c>
      <c r="N52" s="2">
        <v>2877394</v>
      </c>
      <c r="O52" s="5"/>
      <c r="P52" s="2">
        <v>13422169</v>
      </c>
      <c r="Q52" s="2">
        <v>15848025</v>
      </c>
      <c r="R52" s="2">
        <v>29270194</v>
      </c>
      <c r="S52" s="2"/>
    </row>
    <row r="53" spans="1:19" ht="12.75">
      <c r="A53" s="6" t="s">
        <v>8</v>
      </c>
      <c r="B53" s="6">
        <v>2005</v>
      </c>
      <c r="C53" s="6"/>
      <c r="D53" s="2">
        <v>6282090</v>
      </c>
      <c r="E53" s="2">
        <v>6064121</v>
      </c>
      <c r="F53" s="2">
        <v>12346211</v>
      </c>
      <c r="G53" s="5"/>
      <c r="H53" s="2">
        <v>7742735</v>
      </c>
      <c r="I53" s="2">
        <v>8796724</v>
      </c>
      <c r="J53" s="2">
        <v>16539459</v>
      </c>
      <c r="K53" s="5"/>
      <c r="L53" s="2">
        <v>895166</v>
      </c>
      <c r="M53" s="2">
        <v>1304550</v>
      </c>
      <c r="N53" s="2">
        <v>2199716</v>
      </c>
      <c r="O53" s="5"/>
      <c r="P53" s="2">
        <v>14919991</v>
      </c>
      <c r="Q53" s="2">
        <v>16165395</v>
      </c>
      <c r="R53" s="2">
        <v>31085386</v>
      </c>
      <c r="S53" s="2"/>
    </row>
    <row r="54" spans="1:19" ht="12.75">
      <c r="A54" s="6" t="s">
        <v>9</v>
      </c>
      <c r="B54" s="6">
        <v>2005</v>
      </c>
      <c r="C54" s="6"/>
      <c r="D54" s="2">
        <v>7409652</v>
      </c>
      <c r="E54" s="2">
        <v>5995325</v>
      </c>
      <c r="F54" s="2">
        <v>13404977</v>
      </c>
      <c r="G54" s="5"/>
      <c r="H54" s="2">
        <v>9271719</v>
      </c>
      <c r="I54" s="2">
        <v>8993020</v>
      </c>
      <c r="J54" s="2">
        <v>18264739</v>
      </c>
      <c r="K54" s="5"/>
      <c r="L54" s="2">
        <v>431650</v>
      </c>
      <c r="M54" s="2">
        <v>484344</v>
      </c>
      <c r="N54" s="2">
        <v>915994</v>
      </c>
      <c r="O54" s="5"/>
      <c r="P54" s="2">
        <v>17113021</v>
      </c>
      <c r="Q54" s="2">
        <v>15472689</v>
      </c>
      <c r="R54" s="2">
        <v>32585710</v>
      </c>
      <c r="S54" s="2"/>
    </row>
    <row r="55" spans="1:19" ht="12.75">
      <c r="A55" s="6" t="s">
        <v>10</v>
      </c>
      <c r="B55" s="6">
        <v>2005</v>
      </c>
      <c r="C55" s="6"/>
      <c r="D55" s="2">
        <v>6530922</v>
      </c>
      <c r="E55" s="2">
        <v>6385268</v>
      </c>
      <c r="F55" s="2">
        <v>12916190</v>
      </c>
      <c r="G55" s="5"/>
      <c r="H55" s="2">
        <v>7487142</v>
      </c>
      <c r="I55" s="2">
        <v>10635530</v>
      </c>
      <c r="J55" s="2">
        <v>18122672</v>
      </c>
      <c r="K55" s="5"/>
      <c r="L55" s="2">
        <v>867788</v>
      </c>
      <c r="M55" s="2">
        <v>1173290</v>
      </c>
      <c r="N55" s="2">
        <v>2041078</v>
      </c>
      <c r="O55" s="5"/>
      <c r="P55" s="2">
        <v>14885852</v>
      </c>
      <c r="Q55" s="2">
        <v>18194088</v>
      </c>
      <c r="R55" s="2">
        <v>33079940</v>
      </c>
      <c r="S55" s="2"/>
    </row>
    <row r="56" spans="1:19" ht="12.75">
      <c r="A56" s="6" t="s">
        <v>11</v>
      </c>
      <c r="B56" s="6">
        <v>2005</v>
      </c>
      <c r="C56" s="6"/>
      <c r="D56" s="2">
        <v>6562564</v>
      </c>
      <c r="E56" s="2">
        <v>6052425</v>
      </c>
      <c r="F56" s="2">
        <v>12614989</v>
      </c>
      <c r="G56" s="5"/>
      <c r="H56" s="2">
        <v>6028284</v>
      </c>
      <c r="I56" s="2">
        <v>6628152</v>
      </c>
      <c r="J56" s="2">
        <v>12656436</v>
      </c>
      <c r="K56" s="5"/>
      <c r="L56" s="2">
        <v>1280878</v>
      </c>
      <c r="M56" s="2">
        <v>1865784</v>
      </c>
      <c r="N56" s="2">
        <v>3146662</v>
      </c>
      <c r="O56" s="5"/>
      <c r="P56" s="2">
        <v>13871726</v>
      </c>
      <c r="Q56" s="2">
        <v>14546361</v>
      </c>
      <c r="R56" s="2">
        <v>28418087</v>
      </c>
      <c r="S56" s="2"/>
    </row>
    <row r="57" spans="1:19" ht="12.75">
      <c r="A57" s="6" t="s">
        <v>12</v>
      </c>
      <c r="B57" s="6">
        <v>2005</v>
      </c>
      <c r="C57" s="6"/>
      <c r="D57" s="2">
        <v>7518343</v>
      </c>
      <c r="E57" s="2">
        <v>6174422</v>
      </c>
      <c r="F57" s="2">
        <v>13692765</v>
      </c>
      <c r="G57" s="5"/>
      <c r="H57" s="2">
        <v>8675395</v>
      </c>
      <c r="I57" s="2">
        <v>8159490</v>
      </c>
      <c r="J57" s="2">
        <v>16834885</v>
      </c>
      <c r="K57" s="5"/>
      <c r="L57" s="2">
        <v>1159991</v>
      </c>
      <c r="M57" s="2">
        <v>1431503</v>
      </c>
      <c r="N57" s="2">
        <v>2591494</v>
      </c>
      <c r="O57" s="5"/>
      <c r="P57" s="2">
        <v>17353729</v>
      </c>
      <c r="Q57" s="2">
        <v>15765415</v>
      </c>
      <c r="R57" s="2">
        <v>33119144</v>
      </c>
      <c r="S57" s="2"/>
    </row>
    <row r="58" spans="1:19" ht="12.75">
      <c r="A58" s="6" t="s">
        <v>13</v>
      </c>
      <c r="B58" s="6">
        <v>2005</v>
      </c>
      <c r="C58" s="6"/>
      <c r="D58" s="2">
        <v>7098083</v>
      </c>
      <c r="E58" s="2">
        <v>7024685</v>
      </c>
      <c r="F58" s="2">
        <v>14122768</v>
      </c>
      <c r="G58" s="5"/>
      <c r="H58" s="2">
        <v>8198684</v>
      </c>
      <c r="I58" s="2">
        <v>10244717</v>
      </c>
      <c r="J58" s="2">
        <v>18443401</v>
      </c>
      <c r="K58" s="5"/>
      <c r="L58" s="2">
        <v>1102534</v>
      </c>
      <c r="M58" s="2">
        <v>1596593</v>
      </c>
      <c r="N58" s="2">
        <v>2699127</v>
      </c>
      <c r="O58" s="5"/>
      <c r="P58" s="2">
        <v>16399301</v>
      </c>
      <c r="Q58" s="2">
        <v>18865995</v>
      </c>
      <c r="R58" s="2">
        <v>35265296</v>
      </c>
      <c r="S58" s="2"/>
    </row>
    <row r="59" spans="1:19" ht="12.75">
      <c r="A59" s="6" t="s">
        <v>14</v>
      </c>
      <c r="B59" s="6">
        <v>2005</v>
      </c>
      <c r="C59" s="6"/>
      <c r="D59" s="2">
        <v>8794614</v>
      </c>
      <c r="E59" s="2">
        <v>6859149</v>
      </c>
      <c r="F59" s="2">
        <v>15653763</v>
      </c>
      <c r="G59" s="5"/>
      <c r="H59" s="2">
        <v>9935369</v>
      </c>
      <c r="I59" s="2">
        <v>10553112</v>
      </c>
      <c r="J59" s="2">
        <v>20488481</v>
      </c>
      <c r="K59" s="5"/>
      <c r="L59" s="2">
        <v>1208092</v>
      </c>
      <c r="M59" s="2">
        <v>1405568</v>
      </c>
      <c r="N59" s="2">
        <v>2613660</v>
      </c>
      <c r="O59" s="5"/>
      <c r="P59" s="2">
        <v>19938075</v>
      </c>
      <c r="Q59" s="2">
        <v>18817829</v>
      </c>
      <c r="R59" s="2">
        <v>38755904</v>
      </c>
      <c r="S59" s="2"/>
    </row>
    <row r="60" spans="1:19" ht="12.75">
      <c r="A60" s="6" t="s">
        <v>15</v>
      </c>
      <c r="B60" s="6">
        <v>2005</v>
      </c>
      <c r="C60" s="6"/>
      <c r="D60" s="2">
        <v>7402384</v>
      </c>
      <c r="E60" s="2">
        <v>7028247</v>
      </c>
      <c r="F60" s="2">
        <v>14430631</v>
      </c>
      <c r="G60" s="5"/>
      <c r="H60" s="2">
        <v>8744431</v>
      </c>
      <c r="I60" s="2">
        <v>13842698</v>
      </c>
      <c r="J60" s="2">
        <v>22587129</v>
      </c>
      <c r="K60" s="5"/>
      <c r="L60" s="2">
        <v>1242945</v>
      </c>
      <c r="M60" s="2">
        <v>1845812</v>
      </c>
      <c r="N60" s="2">
        <v>3088757</v>
      </c>
      <c r="O60" s="5"/>
      <c r="P60" s="2">
        <v>17389760</v>
      </c>
      <c r="Q60" s="2">
        <v>22716757</v>
      </c>
      <c r="R60" s="2">
        <v>40106517</v>
      </c>
      <c r="S60" s="2"/>
    </row>
    <row r="61" spans="1:19" ht="12.75">
      <c r="A61" s="6"/>
      <c r="B61" s="6"/>
      <c r="C61" s="6"/>
      <c r="G61" s="5"/>
      <c r="K61" s="5"/>
      <c r="L61" s="2"/>
      <c r="M61" s="2"/>
      <c r="N61" s="2"/>
      <c r="O61" s="5"/>
      <c r="P61" s="5"/>
      <c r="Q61" s="5"/>
      <c r="R61" s="5"/>
      <c r="S61" s="2"/>
    </row>
    <row r="62" spans="1:19" ht="12.75">
      <c r="A62" s="6"/>
      <c r="B62" s="6"/>
      <c r="C62" s="6"/>
      <c r="D62" s="5">
        <f>SUM(D40:D60)</f>
        <v>148007478</v>
      </c>
      <c r="E62" s="5">
        <f aca="true" t="shared" si="1" ref="E62:R62">SUM(E40:E60)</f>
        <v>133816843</v>
      </c>
      <c r="F62" s="5">
        <f t="shared" si="1"/>
        <v>281824321</v>
      </c>
      <c r="G62" s="5"/>
      <c r="H62" s="5">
        <f t="shared" si="1"/>
        <v>154120371</v>
      </c>
      <c r="I62" s="5">
        <f t="shared" si="1"/>
        <v>181305802</v>
      </c>
      <c r="J62" s="5">
        <f t="shared" si="1"/>
        <v>335426173</v>
      </c>
      <c r="K62" s="5"/>
      <c r="L62" s="5">
        <f t="shared" si="1"/>
        <v>18207881</v>
      </c>
      <c r="M62" s="5">
        <f t="shared" si="1"/>
        <v>28216024</v>
      </c>
      <c r="N62" s="5">
        <f t="shared" si="1"/>
        <v>46423905</v>
      </c>
      <c r="O62" s="5"/>
      <c r="P62" s="5">
        <f t="shared" si="1"/>
        <v>320335730</v>
      </c>
      <c r="Q62" s="5">
        <f t="shared" si="1"/>
        <v>343338669</v>
      </c>
      <c r="R62" s="5">
        <f t="shared" si="1"/>
        <v>663674399</v>
      </c>
      <c r="S62" s="2"/>
    </row>
    <row r="63" spans="7:19" ht="12.75">
      <c r="G63" s="2"/>
      <c r="K63" s="2"/>
      <c r="O63" s="2"/>
      <c r="S63" s="2"/>
    </row>
    <row r="64" spans="3:19" ht="12.75">
      <c r="C64" s="1" t="s">
        <v>19</v>
      </c>
      <c r="G64" s="2"/>
      <c r="K64" s="2"/>
      <c r="L64" s="2"/>
      <c r="M64" s="2"/>
      <c r="N64" s="2"/>
      <c r="O64" s="2"/>
      <c r="P64" s="2" t="s">
        <v>36</v>
      </c>
      <c r="S64" s="2"/>
    </row>
    <row r="65" ht="12.75">
      <c r="C65" s="1" t="s">
        <v>20</v>
      </c>
    </row>
    <row r="67" spans="1:6" ht="12.75">
      <c r="A67" s="1" t="s">
        <v>24</v>
      </c>
      <c r="D67" s="4"/>
      <c r="E67" s="4"/>
      <c r="F67" s="4"/>
    </row>
    <row r="69" spans="4:8" ht="12.75">
      <c r="D69" s="1" t="s">
        <v>32</v>
      </c>
      <c r="E69" s="1"/>
      <c r="F69" s="1"/>
      <c r="H69" s="1" t="s">
        <v>33</v>
      </c>
    </row>
    <row r="70" spans="1:10" ht="12.75">
      <c r="A70" s="1" t="s">
        <v>2</v>
      </c>
      <c r="B70" s="3" t="s">
        <v>3</v>
      </c>
      <c r="D70" s="3" t="s">
        <v>21</v>
      </c>
      <c r="E70" s="3" t="s">
        <v>22</v>
      </c>
      <c r="F70" s="3" t="s">
        <v>23</v>
      </c>
      <c r="H70" s="4" t="s">
        <v>21</v>
      </c>
      <c r="I70" s="4" t="s">
        <v>22</v>
      </c>
      <c r="J70" s="4" t="s">
        <v>23</v>
      </c>
    </row>
    <row r="72" spans="1:10" ht="12.75">
      <c r="A72" s="6" t="s">
        <v>7</v>
      </c>
      <c r="B72" s="6">
        <v>2004</v>
      </c>
      <c r="D72" s="5">
        <v>22781</v>
      </c>
      <c r="E72" s="5">
        <v>14</v>
      </c>
      <c r="F72" s="9" t="s">
        <v>38</v>
      </c>
      <c r="H72" s="5">
        <v>49673</v>
      </c>
      <c r="I72" s="6">
        <v>9</v>
      </c>
      <c r="J72" s="7">
        <v>0.4166666666666667</v>
      </c>
    </row>
    <row r="73" spans="1:10" ht="12.75">
      <c r="A73" s="6" t="s">
        <v>8</v>
      </c>
      <c r="B73" s="6">
        <v>2004</v>
      </c>
      <c r="D73" s="5">
        <v>13425</v>
      </c>
      <c r="E73" s="5">
        <v>17</v>
      </c>
      <c r="F73" s="9" t="s">
        <v>49</v>
      </c>
      <c r="H73" s="5">
        <v>38550</v>
      </c>
      <c r="I73" s="6">
        <v>17</v>
      </c>
      <c r="J73" s="7">
        <v>0.5833333333333334</v>
      </c>
    </row>
    <row r="74" spans="1:10" ht="12.75">
      <c r="A74" s="6" t="s">
        <v>9</v>
      </c>
      <c r="B74" s="6">
        <v>2004</v>
      </c>
      <c r="D74" s="5">
        <v>12640</v>
      </c>
      <c r="E74" s="5">
        <v>27</v>
      </c>
      <c r="F74" s="9" t="s">
        <v>39</v>
      </c>
      <c r="H74" s="5">
        <v>35769</v>
      </c>
      <c r="I74" s="6">
        <v>25</v>
      </c>
      <c r="J74" s="7">
        <v>0.4583333333333333</v>
      </c>
    </row>
    <row r="75" spans="1:10" ht="12.75">
      <c r="A75" s="6" t="s">
        <v>10</v>
      </c>
      <c r="B75" s="6">
        <v>2004</v>
      </c>
      <c r="D75" s="5">
        <v>12138</v>
      </c>
      <c r="E75" s="5">
        <v>17</v>
      </c>
      <c r="F75" s="9" t="s">
        <v>44</v>
      </c>
      <c r="H75" s="5">
        <v>38763</v>
      </c>
      <c r="I75" s="6">
        <v>30</v>
      </c>
      <c r="J75" s="8">
        <v>0.625</v>
      </c>
    </row>
    <row r="76" spans="1:10" ht="12.75">
      <c r="A76" s="6" t="s">
        <v>11</v>
      </c>
      <c r="B76" s="6">
        <v>2004</v>
      </c>
      <c r="D76" s="5">
        <v>35838</v>
      </c>
      <c r="E76" s="5">
        <v>17</v>
      </c>
      <c r="F76" s="9" t="s">
        <v>50</v>
      </c>
      <c r="H76" s="5">
        <v>54320</v>
      </c>
      <c r="I76" s="6">
        <v>17</v>
      </c>
      <c r="J76" s="7">
        <v>0.7916666666666666</v>
      </c>
    </row>
    <row r="77" spans="1:10" ht="12.75">
      <c r="A77" s="6" t="s">
        <v>12</v>
      </c>
      <c r="B77" s="6">
        <v>2004</v>
      </c>
      <c r="D77" s="5">
        <v>44673</v>
      </c>
      <c r="E77" s="5">
        <v>21</v>
      </c>
      <c r="F77" s="9" t="s">
        <v>42</v>
      </c>
      <c r="H77" s="5">
        <v>75711</v>
      </c>
      <c r="I77" s="6">
        <v>30</v>
      </c>
      <c r="J77" s="7">
        <v>0.875</v>
      </c>
    </row>
    <row r="78" spans="1:10" ht="12.75">
      <c r="A78" s="6" t="s">
        <v>13</v>
      </c>
      <c r="B78" s="6">
        <v>2004</v>
      </c>
      <c r="D78" s="5">
        <v>45307</v>
      </c>
      <c r="E78" s="5">
        <v>1</v>
      </c>
      <c r="F78" s="9" t="s">
        <v>39</v>
      </c>
      <c r="H78" s="5">
        <v>76547</v>
      </c>
      <c r="I78" s="6">
        <v>1</v>
      </c>
      <c r="J78" s="7">
        <v>0.041666666666666664</v>
      </c>
    </row>
    <row r="79" spans="1:10" ht="12.75">
      <c r="A79" s="6" t="s">
        <v>14</v>
      </c>
      <c r="B79" s="6">
        <v>2004</v>
      </c>
      <c r="D79" s="5">
        <v>28834</v>
      </c>
      <c r="E79" s="5">
        <v>30</v>
      </c>
      <c r="F79" s="9" t="s">
        <v>40</v>
      </c>
      <c r="H79" s="5">
        <v>62080</v>
      </c>
      <c r="I79" s="6">
        <v>12</v>
      </c>
      <c r="J79" s="7">
        <v>0.4166666666666667</v>
      </c>
    </row>
    <row r="80" spans="1:10" ht="12.75">
      <c r="A80" s="6" t="s">
        <v>15</v>
      </c>
      <c r="B80" s="6">
        <v>2004</v>
      </c>
      <c r="D80" s="5">
        <v>25716</v>
      </c>
      <c r="E80" s="5">
        <v>18</v>
      </c>
      <c r="F80" s="9" t="s">
        <v>39</v>
      </c>
      <c r="H80" s="5">
        <v>58867</v>
      </c>
      <c r="I80" s="6">
        <v>8</v>
      </c>
      <c r="J80" s="7">
        <v>0.5416666666666666</v>
      </c>
    </row>
    <row r="81" spans="1:10" ht="12.75">
      <c r="A81" s="6" t="s">
        <v>16</v>
      </c>
      <c r="B81" s="6">
        <v>2004</v>
      </c>
      <c r="D81" s="5">
        <v>32703</v>
      </c>
      <c r="E81" s="5">
        <v>15</v>
      </c>
      <c r="F81" s="9" t="s">
        <v>43</v>
      </c>
      <c r="H81" s="5">
        <v>63491</v>
      </c>
      <c r="I81" s="6">
        <v>15</v>
      </c>
      <c r="J81" s="7">
        <v>0.375</v>
      </c>
    </row>
    <row r="82" spans="1:10" ht="12.75">
      <c r="A82" s="6" t="s">
        <v>17</v>
      </c>
      <c r="B82" s="6">
        <v>2004</v>
      </c>
      <c r="D82" s="5">
        <v>42514</v>
      </c>
      <c r="E82" s="5">
        <v>24</v>
      </c>
      <c r="F82" s="9" t="s">
        <v>44</v>
      </c>
      <c r="H82" s="5">
        <v>69260</v>
      </c>
      <c r="I82" s="6">
        <v>15</v>
      </c>
      <c r="J82" s="8">
        <v>0.625</v>
      </c>
    </row>
    <row r="83" spans="1:10" ht="12.75">
      <c r="A83" s="6" t="s">
        <v>18</v>
      </c>
      <c r="B83" s="6">
        <v>2004</v>
      </c>
      <c r="D83" s="5">
        <v>33775</v>
      </c>
      <c r="E83" s="5">
        <v>10</v>
      </c>
      <c r="F83" s="9" t="s">
        <v>39</v>
      </c>
      <c r="H83" s="5">
        <v>59602</v>
      </c>
      <c r="I83" s="6">
        <v>10</v>
      </c>
      <c r="J83" s="7">
        <v>0.041666666666666664</v>
      </c>
    </row>
    <row r="84" spans="1:10" ht="12.75">
      <c r="A84" s="6" t="s">
        <v>7</v>
      </c>
      <c r="B84" s="6">
        <v>2005</v>
      </c>
      <c r="D84" s="5">
        <v>21054</v>
      </c>
      <c r="E84" s="5">
        <v>19</v>
      </c>
      <c r="F84" s="9" t="s">
        <v>42</v>
      </c>
      <c r="H84" s="5">
        <v>55166</v>
      </c>
      <c r="I84" s="6">
        <v>26</v>
      </c>
      <c r="J84" s="7">
        <v>0.5416666666666666</v>
      </c>
    </row>
    <row r="85" spans="1:10" ht="12.75">
      <c r="A85" s="6" t="s">
        <v>8</v>
      </c>
      <c r="B85" s="6">
        <v>2005</v>
      </c>
      <c r="D85" s="5">
        <v>21045</v>
      </c>
      <c r="E85" s="5">
        <v>15</v>
      </c>
      <c r="F85" s="9" t="s">
        <v>38</v>
      </c>
      <c r="H85" s="5">
        <v>65721</v>
      </c>
      <c r="I85" s="6">
        <v>15</v>
      </c>
      <c r="J85" s="7">
        <v>0.5</v>
      </c>
    </row>
    <row r="86" spans="1:10" ht="12.75">
      <c r="A86" s="6" t="s">
        <v>9</v>
      </c>
      <c r="B86" s="6">
        <v>2005</v>
      </c>
      <c r="D86" s="5">
        <v>32549</v>
      </c>
      <c r="E86" s="5">
        <v>31</v>
      </c>
      <c r="F86" s="9" t="s">
        <v>46</v>
      </c>
      <c r="H86" s="5">
        <v>63217</v>
      </c>
      <c r="I86" s="6">
        <v>31</v>
      </c>
      <c r="J86" s="7">
        <v>0.875</v>
      </c>
    </row>
    <row r="87" spans="1:10" ht="12.75">
      <c r="A87" s="6" t="s">
        <v>10</v>
      </c>
      <c r="B87" s="6">
        <v>2005</v>
      </c>
      <c r="D87" s="5">
        <v>36988</v>
      </c>
      <c r="E87" s="5">
        <v>23</v>
      </c>
      <c r="F87" s="9" t="s">
        <v>47</v>
      </c>
      <c r="H87" s="5">
        <v>67853</v>
      </c>
      <c r="I87" s="5">
        <v>20</v>
      </c>
      <c r="J87" s="8">
        <v>0.125</v>
      </c>
    </row>
    <row r="88" spans="1:10" ht="12.75">
      <c r="A88" s="6" t="s">
        <v>11</v>
      </c>
      <c r="B88" s="6">
        <v>2005</v>
      </c>
      <c r="D88" s="5">
        <v>20088</v>
      </c>
      <c r="E88" s="6">
        <v>14</v>
      </c>
      <c r="F88" s="9" t="s">
        <v>43</v>
      </c>
      <c r="H88" s="2">
        <v>57095</v>
      </c>
      <c r="I88" s="1">
        <v>3</v>
      </c>
      <c r="J88" s="7">
        <v>0.5833333333333334</v>
      </c>
    </row>
    <row r="89" spans="1:10" ht="12.75">
      <c r="A89" s="6" t="s">
        <v>12</v>
      </c>
      <c r="B89" s="6">
        <v>2005</v>
      </c>
      <c r="D89" s="5">
        <v>23429</v>
      </c>
      <c r="E89" s="5">
        <v>10</v>
      </c>
      <c r="F89" s="9" t="s">
        <v>51</v>
      </c>
      <c r="H89" s="2">
        <v>68562</v>
      </c>
      <c r="I89" s="1">
        <v>29</v>
      </c>
      <c r="J89" s="7">
        <v>0.5833333333333334</v>
      </c>
    </row>
    <row r="90" spans="1:10" ht="12.75">
      <c r="A90" s="6" t="s">
        <v>13</v>
      </c>
      <c r="B90" s="6">
        <v>2005</v>
      </c>
      <c r="D90" s="2">
        <v>27252</v>
      </c>
      <c r="E90" s="1">
        <v>1</v>
      </c>
      <c r="F90" s="9" t="s">
        <v>40</v>
      </c>
      <c r="H90" s="2">
        <v>65999</v>
      </c>
      <c r="I90" s="1">
        <v>22</v>
      </c>
      <c r="J90" s="7">
        <v>0.5</v>
      </c>
    </row>
    <row r="91" spans="1:10" ht="12.75">
      <c r="A91" s="6" t="s">
        <v>14</v>
      </c>
      <c r="B91" s="6">
        <v>2005</v>
      </c>
      <c r="D91" s="2">
        <v>48083</v>
      </c>
      <c r="E91" s="1">
        <v>25</v>
      </c>
      <c r="F91" s="9" t="s">
        <v>47</v>
      </c>
      <c r="H91" s="2">
        <v>78059</v>
      </c>
      <c r="I91" s="1">
        <v>25</v>
      </c>
      <c r="J91" s="8">
        <v>0.16666666666666666</v>
      </c>
    </row>
    <row r="92" spans="1:10" ht="12.75">
      <c r="A92" s="6" t="s">
        <v>15</v>
      </c>
      <c r="B92" s="6">
        <v>2005</v>
      </c>
      <c r="D92" s="2">
        <v>58182</v>
      </c>
      <c r="E92" s="1">
        <v>19</v>
      </c>
      <c r="F92" s="9" t="s">
        <v>45</v>
      </c>
      <c r="H92" s="2">
        <v>89219</v>
      </c>
      <c r="I92" s="1">
        <v>17</v>
      </c>
      <c r="J92" s="8">
        <v>0.125</v>
      </c>
    </row>
    <row r="94" ht="12.75">
      <c r="A94" s="1" t="s">
        <v>48</v>
      </c>
    </row>
  </sheetData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Psprague</cp:lastModifiedBy>
  <cp:lastPrinted>2003-11-07T17:17:27Z</cp:lastPrinted>
  <dcterms:created xsi:type="dcterms:W3CDTF">2002-10-30T22:10:24Z</dcterms:created>
  <cp:category/>
  <cp:version/>
  <cp:contentType/>
  <cp:contentStatus/>
</cp:coreProperties>
</file>