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<sst xmlns="http://schemas.openxmlformats.org/spreadsheetml/2006/main" count="169" uniqueCount="62">
  <si>
    <t>Date</t>
  </si>
  <si>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</si>
  <si>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</si>
  <si>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</si>
  <si>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</si>
  <si>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</si>
  <si>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</si>
  <si>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</si>
  <si>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</si>
  <si>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</si>
  <si>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</si>
  <si>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</si>
  <si>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</si>
  <si>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</si>
  <si>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</si>
  <si>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</si>
  <si>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</si>
  <si>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</si>
  <si>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</si>
  <si>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</si>
  <si>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</si>
  <si>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</si>
  <si>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</si>
  <si>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</si>
  <si>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</si>
  <si>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</si>
  <si>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</si>
  <si>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</si>
  <si>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</si>
  <si>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</si>
  <si>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</si>
  <si>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Hr Ending</t>
  </si>
  <si>
    <t>Oct 23</t>
  </si>
  <si>
    <t>Nov 28</t>
  </si>
  <si>
    <t>Dec 26</t>
  </si>
  <si>
    <t>Jan 15</t>
  </si>
  <si>
    <t>Feb 14</t>
  </si>
  <si>
    <t>Mar 07</t>
  </si>
  <si>
    <t>Dec 29</t>
  </si>
  <si>
    <t>14:00</t>
  </si>
  <si>
    <t>13:00</t>
  </si>
  <si>
    <t>10:00</t>
  </si>
  <si>
    <t>11:00</t>
  </si>
  <si>
    <t>12:00</t>
  </si>
  <si>
    <t>Jan 16</t>
  </si>
  <si>
    <t>Feb 27</t>
  </si>
  <si>
    <t>Mar 01</t>
  </si>
  <si>
    <t>Apr 04</t>
  </si>
  <si>
    <t>May 02</t>
  </si>
  <si>
    <t>Jun 20</t>
  </si>
  <si>
    <t>Jul 18</t>
  </si>
  <si>
    <t>Aug 02</t>
  </si>
  <si>
    <t>Sep 18</t>
  </si>
  <si>
    <t>May 30</t>
  </si>
  <si>
    <t>Jul 26</t>
  </si>
  <si>
    <t>Apr 16</t>
  </si>
  <si>
    <t>May 25</t>
  </si>
  <si>
    <t>Jun 27</t>
  </si>
  <si>
    <t>Jul 31</t>
  </si>
  <si>
    <t>Aug 03</t>
  </si>
  <si>
    <t>Sep 26</t>
  </si>
  <si>
    <t>Jul 27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</si>
</sst>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[$-409]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1</v>
      </c>
    </row>
    <row r="3" ht="12.75">
      <c r="A3" t="s">
        <v>2</v>
      </c>
    </row>
    <row r="5" ht="12.75">
      <c r="A5" t="s">
        <v>3</v>
      </c>
    </row>
    <row r="7" ht="12.75">
      <c r="A7" t="s">
        <v>4</v>
      </c>
    </row>
    <row r="8" spans="4:12" ht="12.75">
      <c r="D8" t="s">
        <v>5</v>
      </c>
      <c r="H8" t="s">
        <v>6</v>
      </c>
      <c r="L8" t="s">
        <v>7</v>
      </c>
    </row>
    <row r="10" spans="1:14" ht="12.75">
      <c r="A10" t="s">
        <v>8</v>
      </c>
      <c r="B10" s="2" t="s">
        <v>9</v>
      </c>
      <c r="D10" s="1" t="s">
        <v>10</v>
      </c>
      <c r="E10" s="1" t="s">
        <v>11</v>
      </c>
      <c r="F10" s="1" t="s">
        <v>12</v>
      </c>
      <c r="G10" s="1"/>
      <c r="H10" s="1" t="s">
        <v>10</v>
      </c>
      <c r="I10" s="1" t="s">
        <v>11</v>
      </c>
      <c r="J10" s="1" t="s">
        <v>12</v>
      </c>
      <c r="K10" s="1"/>
      <c r="L10" s="1" t="s">
        <v>10</v>
      </c>
      <c r="M10" s="1" t="s">
        <v>11</v>
      </c>
      <c r="N10" s="1" t="s">
        <v>12</v>
      </c>
    </row>
    <row r="11" ht="12.75">
      <c r="B11" s="2"/>
    </row>
    <row r="12" spans="1:14" ht="12.75">
      <c r="A12" t="s">
        <v>13</v>
      </c>
      <c r="B12" s="2">
        <v>2006</v>
      </c>
      <c r="D12" s="3">
        <v>2340724</v>
      </c>
      <c r="E12" s="3">
        <v>2016789</v>
      </c>
      <c r="F12" s="3">
        <v>4357513</v>
      </c>
      <c r="G12" s="3"/>
      <c r="H12" s="3">
        <v>11431854</v>
      </c>
      <c r="I12" s="3">
        <v>9833792</v>
      </c>
      <c r="J12" s="3">
        <v>21265646</v>
      </c>
      <c r="K12" s="3"/>
      <c r="L12" s="3">
        <f>+D12+H12</f>
        <v>13772578</v>
      </c>
      <c r="M12" s="3">
        <f>+E12+I12</f>
        <v>11850581</v>
      </c>
      <c r="N12" s="3">
        <f>+F12+J12</f>
        <v>25623159</v>
      </c>
    </row>
    <row r="13" spans="1:14" ht="12.75">
      <c r="A13" t="s">
        <v>14</v>
      </c>
      <c r="B13" s="2">
        <v>2006</v>
      </c>
      <c r="D13" s="3">
        <v>2216362</v>
      </c>
      <c r="E13" s="3">
        <v>1965499</v>
      </c>
      <c r="F13" s="3">
        <v>4181861</v>
      </c>
      <c r="G13" s="3"/>
      <c r="H13" s="3">
        <v>10943913</v>
      </c>
      <c r="I13" s="3">
        <v>9693522</v>
      </c>
      <c r="J13" s="3">
        <v>20637435</v>
      </c>
      <c r="K13" s="3"/>
      <c r="L13" s="3">
        <f aca="true" t="shared" si="0" ref="L13:L26">+D13+H13</f>
        <v>13160275</v>
      </c>
      <c r="M13" s="3">
        <f aca="true" t="shared" si="1" ref="M13:M26">+E13+I13</f>
        <v>11659021</v>
      </c>
      <c r="N13" s="3">
        <f aca="true" t="shared" si="2" ref="N13:N26">+F13+J13</f>
        <v>24819296</v>
      </c>
    </row>
    <row r="14" spans="1:14" ht="12.75">
      <c r="A14" t="s">
        <v>15</v>
      </c>
      <c r="B14" s="2">
        <v>2006</v>
      </c>
      <c r="D14" s="3">
        <v>2565899</v>
      </c>
      <c r="E14" s="3">
        <v>1807566</v>
      </c>
      <c r="F14" s="3">
        <v>4373465</v>
      </c>
      <c r="G14" s="3"/>
      <c r="H14" s="3">
        <v>12749472</v>
      </c>
      <c r="I14" s="3">
        <v>8988786</v>
      </c>
      <c r="J14" s="3">
        <v>21738258</v>
      </c>
      <c r="K14" s="3"/>
      <c r="L14" s="3">
        <f t="shared" si="0"/>
        <v>15315371</v>
      </c>
      <c r="M14" s="3">
        <f t="shared" si="1"/>
        <v>10796352</v>
      </c>
      <c r="N14" s="3">
        <f t="shared" si="2"/>
        <v>26111723</v>
      </c>
    </row>
    <row r="15" spans="1:14" ht="12.75">
      <c r="A15" t="s">
        <v>16</v>
      </c>
      <c r="B15" s="2">
        <v>2006</v>
      </c>
      <c r="D15" s="3">
        <v>2000794</v>
      </c>
      <c r="E15" s="3">
        <v>1942256</v>
      </c>
      <c r="F15" s="3">
        <v>3943050</v>
      </c>
      <c r="G15" s="3"/>
      <c r="H15" s="3">
        <v>9992865</v>
      </c>
      <c r="I15" s="3">
        <v>9676872</v>
      </c>
      <c r="J15" s="3">
        <v>19669737</v>
      </c>
      <c r="K15" s="3"/>
      <c r="L15" s="3">
        <f t="shared" si="0"/>
        <v>11993659</v>
      </c>
      <c r="M15" s="3">
        <f t="shared" si="1"/>
        <v>11619128</v>
      </c>
      <c r="N15" s="3">
        <f t="shared" si="2"/>
        <v>23612787</v>
      </c>
    </row>
    <row r="16" spans="1:14" ht="12.75">
      <c r="A16" t="s">
        <v>17</v>
      </c>
      <c r="B16" s="2">
        <v>2006</v>
      </c>
      <c r="D16" s="3">
        <v>2265176</v>
      </c>
      <c r="E16" s="3">
        <v>1683648</v>
      </c>
      <c r="F16" s="3">
        <v>3948824</v>
      </c>
      <c r="G16" s="3"/>
      <c r="H16" s="3">
        <v>11706471</v>
      </c>
      <c r="I16" s="3">
        <v>8697305</v>
      </c>
      <c r="J16" s="3">
        <v>20403776</v>
      </c>
      <c r="K16" s="3"/>
      <c r="L16" s="3">
        <f t="shared" si="0"/>
        <v>13971647</v>
      </c>
      <c r="M16" s="3">
        <f t="shared" si="1"/>
        <v>10380953</v>
      </c>
      <c r="N16" s="3">
        <f t="shared" si="2"/>
        <v>24352600</v>
      </c>
    </row>
    <row r="17" spans="1:14" ht="12.75">
      <c r="A17" t="s">
        <v>18</v>
      </c>
      <c r="B17" s="2">
        <v>2006</v>
      </c>
      <c r="D17" s="3">
        <v>2362461</v>
      </c>
      <c r="E17" s="3">
        <v>1616365</v>
      </c>
      <c r="F17" s="3">
        <v>3978826</v>
      </c>
      <c r="G17" s="3"/>
      <c r="H17" s="3">
        <v>12591079</v>
      </c>
      <c r="I17" s="3">
        <v>8609938</v>
      </c>
      <c r="J17" s="3">
        <v>21201017</v>
      </c>
      <c r="K17" s="3"/>
      <c r="L17" s="3">
        <f t="shared" si="0"/>
        <v>14953540</v>
      </c>
      <c r="M17" s="3">
        <f t="shared" si="1"/>
        <v>10226303</v>
      </c>
      <c r="N17" s="3">
        <f t="shared" si="2"/>
        <v>25179843</v>
      </c>
    </row>
    <row r="18" spans="1:14" ht="12.75">
      <c r="A18" t="s">
        <v>19</v>
      </c>
      <c r="B18" s="2">
        <v>2006</v>
      </c>
      <c r="D18" s="3">
        <v>2299610</v>
      </c>
      <c r="E18" s="3">
        <v>2100077</v>
      </c>
      <c r="F18" s="3">
        <v>4399687</v>
      </c>
      <c r="G18" s="3"/>
      <c r="H18" s="3">
        <v>12403258</v>
      </c>
      <c r="I18" s="3">
        <v>11332352</v>
      </c>
      <c r="J18" s="3">
        <v>23735610</v>
      </c>
      <c r="K18" s="3"/>
      <c r="L18" s="3">
        <f t="shared" si="0"/>
        <v>14702868</v>
      </c>
      <c r="M18" s="3">
        <f t="shared" si="1"/>
        <v>13432429</v>
      </c>
      <c r="N18" s="3">
        <f t="shared" si="2"/>
        <v>28135297</v>
      </c>
    </row>
    <row r="19" spans="1:14" ht="12.75">
      <c r="A19" t="s">
        <v>20</v>
      </c>
      <c r="B19" s="2">
        <v>2006</v>
      </c>
      <c r="D19" s="3">
        <v>2534240</v>
      </c>
      <c r="E19" s="3">
        <v>1740201</v>
      </c>
      <c r="F19" s="3">
        <v>4274441</v>
      </c>
      <c r="G19" s="3"/>
      <c r="H19" s="3">
        <v>13763467</v>
      </c>
      <c r="I19" s="3">
        <v>9458827</v>
      </c>
      <c r="J19" s="3">
        <v>23222294</v>
      </c>
      <c r="K19" s="3"/>
      <c r="L19" s="3">
        <f t="shared" si="0"/>
        <v>16297707</v>
      </c>
      <c r="M19" s="3">
        <f t="shared" si="1"/>
        <v>11199028</v>
      </c>
      <c r="N19" s="3">
        <f t="shared" si="2"/>
        <v>27496735</v>
      </c>
    </row>
    <row r="20" spans="1:14" ht="12.75">
      <c r="A20" t="s">
        <v>21</v>
      </c>
      <c r="B20" s="2">
        <v>2006</v>
      </c>
      <c r="D20" s="3">
        <v>1988351</v>
      </c>
      <c r="E20" s="3">
        <v>1606336</v>
      </c>
      <c r="F20" s="3">
        <v>3594687</v>
      </c>
      <c r="G20" s="3"/>
      <c r="H20" s="3">
        <v>10817583</v>
      </c>
      <c r="I20" s="3">
        <v>8725252</v>
      </c>
      <c r="J20" s="3">
        <v>19542835</v>
      </c>
      <c r="K20" s="3"/>
      <c r="L20" s="3">
        <f t="shared" si="0"/>
        <v>12805934</v>
      </c>
      <c r="M20" s="3">
        <f t="shared" si="1"/>
        <v>10331588</v>
      </c>
      <c r="N20" s="3">
        <f t="shared" si="2"/>
        <v>23137522</v>
      </c>
    </row>
    <row r="21" spans="1:14" ht="12.75">
      <c r="A21" t="s">
        <v>22</v>
      </c>
      <c r="B21" s="2">
        <v>2006</v>
      </c>
      <c r="D21" s="3">
        <v>1588849</v>
      </c>
      <c r="E21" s="3">
        <v>1285400</v>
      </c>
      <c r="F21" s="3">
        <v>2874249</v>
      </c>
      <c r="G21" s="3"/>
      <c r="H21" s="3">
        <v>10853173</v>
      </c>
      <c r="I21" s="3">
        <v>8784719</v>
      </c>
      <c r="J21" s="3">
        <v>19637892</v>
      </c>
      <c r="K21" s="3"/>
      <c r="L21" s="3">
        <f t="shared" si="0"/>
        <v>12442022</v>
      </c>
      <c r="M21" s="3">
        <f t="shared" si="1"/>
        <v>10070119</v>
      </c>
      <c r="N21" s="3">
        <f t="shared" si="2"/>
        <v>22512141</v>
      </c>
    </row>
    <row r="22" spans="1:14" ht="12.75">
      <c r="A22" t="s">
        <v>23</v>
      </c>
      <c r="B22" s="2">
        <v>2006</v>
      </c>
      <c r="D22" s="3">
        <v>1609712</v>
      </c>
      <c r="E22" s="3">
        <v>1250042</v>
      </c>
      <c r="F22" s="3">
        <v>2859754</v>
      </c>
      <c r="G22" s="3"/>
      <c r="H22" s="3">
        <v>11447588</v>
      </c>
      <c r="I22" s="3">
        <v>8895689</v>
      </c>
      <c r="J22" s="3">
        <v>20343277</v>
      </c>
      <c r="K22" s="3"/>
      <c r="L22" s="3">
        <f t="shared" si="0"/>
        <v>13057300</v>
      </c>
      <c r="M22" s="3">
        <f t="shared" si="1"/>
        <v>10145731</v>
      </c>
      <c r="N22" s="3">
        <f t="shared" si="2"/>
        <v>23203031</v>
      </c>
    </row>
    <row r="23" spans="1:14" ht="12.75">
      <c r="A23" t="s">
        <v>24</v>
      </c>
      <c r="B23" s="2">
        <v>2006</v>
      </c>
      <c r="D23" s="3">
        <v>1510226</v>
      </c>
      <c r="E23" s="3">
        <v>1375014</v>
      </c>
      <c r="F23" s="3">
        <v>2885240</v>
      </c>
      <c r="G23" s="3"/>
      <c r="H23" s="3">
        <v>11704927</v>
      </c>
      <c r="I23" s="3">
        <v>10876171</v>
      </c>
      <c r="J23" s="3">
        <v>22581098</v>
      </c>
      <c r="K23" s="3"/>
      <c r="L23" s="3">
        <f t="shared" si="0"/>
        <v>13215153</v>
      </c>
      <c r="M23" s="3">
        <f t="shared" si="1"/>
        <v>12251185</v>
      </c>
      <c r="N23" s="3">
        <f t="shared" si="2"/>
        <v>25466338</v>
      </c>
    </row>
    <row r="24" spans="1:14" ht="12.75">
      <c r="A24" t="s">
        <v>13</v>
      </c>
      <c r="B24" s="2">
        <v>2007</v>
      </c>
      <c r="D24" s="3">
        <v>1434938</v>
      </c>
      <c r="E24" s="3">
        <v>1247867</v>
      </c>
      <c r="F24" s="3">
        <v>2682805</v>
      </c>
      <c r="G24" s="3"/>
      <c r="H24" s="3">
        <v>14379926</v>
      </c>
      <c r="I24" s="3">
        <v>12669083</v>
      </c>
      <c r="J24" s="3">
        <v>27049009</v>
      </c>
      <c r="K24" s="3"/>
      <c r="L24" s="3">
        <f t="shared" si="0"/>
        <v>15814864</v>
      </c>
      <c r="M24" s="3">
        <f t="shared" si="1"/>
        <v>13916950</v>
      </c>
      <c r="N24" s="3">
        <f t="shared" si="2"/>
        <v>29731814</v>
      </c>
    </row>
    <row r="25" spans="1:14" ht="12.75">
      <c r="A25" t="s">
        <v>14</v>
      </c>
      <c r="B25" s="2">
        <v>2007</v>
      </c>
      <c r="D25" s="3">
        <v>1601443</v>
      </c>
      <c r="E25" s="3">
        <v>1373195</v>
      </c>
      <c r="F25" s="3">
        <v>2974638</v>
      </c>
      <c r="G25" s="3"/>
      <c r="H25" s="3">
        <v>10505006</v>
      </c>
      <c r="I25" s="3">
        <v>9030501</v>
      </c>
      <c r="J25" s="3">
        <v>19535507</v>
      </c>
      <c r="K25" s="3"/>
      <c r="L25" s="3">
        <f t="shared" si="0"/>
        <v>12106449</v>
      </c>
      <c r="M25" s="3">
        <f t="shared" si="1"/>
        <v>10403696</v>
      </c>
      <c r="N25" s="3">
        <f t="shared" si="2"/>
        <v>22510145</v>
      </c>
    </row>
    <row r="26" spans="1:14" ht="12.75">
      <c r="A26" t="s">
        <v>15</v>
      </c>
      <c r="B26" s="2">
        <v>2007</v>
      </c>
      <c r="D26" s="3">
        <v>1695820</v>
      </c>
      <c r="E26" s="3">
        <v>1303988</v>
      </c>
      <c r="F26" s="3">
        <v>2999808</v>
      </c>
      <c r="G26" s="3"/>
      <c r="H26" s="3">
        <v>9969594</v>
      </c>
      <c r="I26" s="3">
        <v>7670720</v>
      </c>
      <c r="J26" s="3">
        <v>17640314</v>
      </c>
      <c r="K26" s="3"/>
      <c r="L26" s="3">
        <f t="shared" si="0"/>
        <v>11665414</v>
      </c>
      <c r="M26" s="3">
        <f t="shared" si="1"/>
        <v>8974708</v>
      </c>
      <c r="N26" s="3">
        <f t="shared" si="2"/>
        <v>20640122</v>
      </c>
    </row>
    <row r="27" spans="1:14" ht="12.75">
      <c r="A27" t="s">
        <v>16</v>
      </c>
      <c r="B27" s="2">
        <v>2007</v>
      </c>
      <c r="D27" s="3">
        <v>1499308</v>
      </c>
      <c r="E27" s="3">
        <v>1344997</v>
      </c>
      <c r="F27" s="3">
        <v>2844305</v>
      </c>
      <c r="G27" s="3"/>
      <c r="H27" s="3">
        <v>8822454</v>
      </c>
      <c r="I27" s="3">
        <v>7909900</v>
      </c>
      <c r="J27" s="3">
        <v>16732354</v>
      </c>
      <c r="K27" s="3"/>
      <c r="L27" s="3">
        <f aca="true" t="shared" si="3" ref="L27:L32">+D27+H27</f>
        <v>10321762</v>
      </c>
      <c r="M27" s="3">
        <f aca="true" t="shared" si="4" ref="M27:M32">+E27+I27</f>
        <v>9254897</v>
      </c>
      <c r="N27" s="3">
        <f aca="true" t="shared" si="5" ref="N27:N32">+F27+J27</f>
        <v>19576659</v>
      </c>
    </row>
    <row r="28" spans="1:14" ht="12.75">
      <c r="A28" t="s">
        <v>17</v>
      </c>
      <c r="B28" s="2">
        <v>2007</v>
      </c>
      <c r="D28" s="3">
        <v>1619935</v>
      </c>
      <c r="E28" s="3">
        <v>1308617</v>
      </c>
      <c r="F28" s="3">
        <v>2928552</v>
      </c>
      <c r="G28" s="3"/>
      <c r="H28" s="3">
        <v>10143142</v>
      </c>
      <c r="I28" s="3">
        <v>8202248</v>
      </c>
      <c r="J28" s="3">
        <v>18345390</v>
      </c>
      <c r="K28" s="3"/>
      <c r="L28" s="3">
        <f t="shared" si="3"/>
        <v>11763077</v>
      </c>
      <c r="M28" s="3">
        <f t="shared" si="4"/>
        <v>9510865</v>
      </c>
      <c r="N28" s="3">
        <f t="shared" si="5"/>
        <v>21273942</v>
      </c>
    </row>
    <row r="29" spans="1:14" ht="12.75">
      <c r="A29" t="s">
        <v>18</v>
      </c>
      <c r="B29" s="2">
        <v>2007</v>
      </c>
      <c r="D29" s="3">
        <v>1650857</v>
      </c>
      <c r="E29" s="3">
        <v>1263625</v>
      </c>
      <c r="F29" s="3">
        <v>2914482</v>
      </c>
      <c r="G29" s="3"/>
      <c r="H29" s="3">
        <v>11068208</v>
      </c>
      <c r="I29" s="3">
        <v>8455272</v>
      </c>
      <c r="J29" s="3">
        <v>19523480</v>
      </c>
      <c r="K29" s="3"/>
      <c r="L29" s="3">
        <f t="shared" si="3"/>
        <v>12719065</v>
      </c>
      <c r="M29" s="3">
        <f t="shared" si="4"/>
        <v>9718897</v>
      </c>
      <c r="N29" s="3">
        <f t="shared" si="5"/>
        <v>22437962</v>
      </c>
    </row>
    <row r="30" spans="1:14" ht="12.75">
      <c r="A30" t="s">
        <v>19</v>
      </c>
      <c r="B30" s="2">
        <v>2007</v>
      </c>
      <c r="D30" s="3">
        <v>1668061</v>
      </c>
      <c r="E30" s="3">
        <v>1388557</v>
      </c>
      <c r="F30" s="3">
        <v>3056618</v>
      </c>
      <c r="G30" s="3"/>
      <c r="H30" s="3">
        <v>12015263</v>
      </c>
      <c r="I30" s="3">
        <v>9994049</v>
      </c>
      <c r="J30" s="3">
        <v>22009312</v>
      </c>
      <c r="K30" s="3"/>
      <c r="L30" s="3">
        <f t="shared" si="3"/>
        <v>13683324</v>
      </c>
      <c r="M30" s="3">
        <f t="shared" si="4"/>
        <v>11382606</v>
      </c>
      <c r="N30" s="3">
        <f t="shared" si="5"/>
        <v>25065930</v>
      </c>
    </row>
    <row r="31" spans="1:14" ht="12.75">
      <c r="A31" t="s">
        <v>20</v>
      </c>
      <c r="B31" s="2">
        <v>2007</v>
      </c>
      <c r="D31" s="3">
        <v>1973723</v>
      </c>
      <c r="E31" s="3">
        <v>1450357</v>
      </c>
      <c r="F31" s="3">
        <v>3424080</v>
      </c>
      <c r="G31" s="3"/>
      <c r="H31" s="3">
        <v>13256864</v>
      </c>
      <c r="I31" s="3">
        <v>9739159</v>
      </c>
      <c r="J31" s="3">
        <v>22996023</v>
      </c>
      <c r="K31" s="3"/>
      <c r="L31" s="3">
        <f t="shared" si="3"/>
        <v>15230587</v>
      </c>
      <c r="M31" s="3">
        <f t="shared" si="4"/>
        <v>11189516</v>
      </c>
      <c r="N31" s="3">
        <f t="shared" si="5"/>
        <v>26420103</v>
      </c>
    </row>
    <row r="32" spans="1:14" ht="12.75">
      <c r="A32" t="s">
        <v>21</v>
      </c>
      <c r="B32" s="2">
        <v>2007</v>
      </c>
      <c r="D32" s="3">
        <v>1498712</v>
      </c>
      <c r="E32" s="3">
        <v>1427815</v>
      </c>
      <c r="F32" s="3">
        <v>2926527</v>
      </c>
      <c r="G32" s="3"/>
      <c r="H32" s="3">
        <v>10846941</v>
      </c>
      <c r="I32" s="3">
        <v>10217839</v>
      </c>
      <c r="J32" s="3">
        <v>21064780</v>
      </c>
      <c r="K32" s="3"/>
      <c r="L32" s="3">
        <f t="shared" si="3"/>
        <v>12345653</v>
      </c>
      <c r="M32" s="3">
        <f t="shared" si="4"/>
        <v>11645654</v>
      </c>
      <c r="N32" s="3">
        <f t="shared" si="5"/>
        <v>23991307</v>
      </c>
    </row>
    <row r="33" spans="2:14" ht="12.75">
      <c r="B33" s="2"/>
      <c r="D33" s="3"/>
      <c r="E33" s="3"/>
      <c r="F33" s="3"/>
      <c r="G33" s="3"/>
      <c r="H33" s="3"/>
      <c r="I33" s="3"/>
      <c r="J33" s="3"/>
      <c r="L33" s="3"/>
      <c r="M33" s="3"/>
      <c r="N33" s="3"/>
    </row>
    <row r="34" spans="2:14" ht="12.75">
      <c r="B34" s="2"/>
      <c r="D34" s="3">
        <f>SUM(D12:D32)</f>
        <v>39925201</v>
      </c>
      <c r="E34" s="3">
        <f>SUM(E12:E32)</f>
        <v>32498211</v>
      </c>
      <c r="F34" s="3">
        <f>SUM(F12:F32)</f>
        <v>72423412</v>
      </c>
      <c r="G34" s="3"/>
      <c r="H34" s="3">
        <f>SUM(H12:H32)</f>
        <v>241413048</v>
      </c>
      <c r="I34" s="3">
        <f>SUM(I12:I32)</f>
        <v>197461996</v>
      </c>
      <c r="J34" s="3">
        <f>SUM(J12:J32)</f>
        <v>438875044</v>
      </c>
      <c r="K34" s="3"/>
      <c r="L34" s="3">
        <f>SUM(L12:L32)</f>
        <v>281338249</v>
      </c>
      <c r="M34" s="3">
        <f>SUM(M12:M32)</f>
        <v>229960207</v>
      </c>
      <c r="N34" s="3">
        <f>SUM(N12:N32)</f>
        <v>511298456</v>
      </c>
    </row>
    <row r="35" ht="12.75">
      <c r="B35" s="2"/>
    </row>
    <row r="36" spans="1:2" ht="12.75">
      <c r="A36" t="s">
        <v>25</v>
      </c>
      <c r="B36" s="2"/>
    </row>
    <row r="37" spans="2:12" ht="12.75">
      <c r="B37" s="2"/>
      <c r="D37" t="s">
        <v>5</v>
      </c>
      <c r="H37" t="s">
        <v>6</v>
      </c>
      <c r="L37" t="s">
        <v>26</v>
      </c>
    </row>
    <row r="38" ht="12.75">
      <c r="B38" s="2"/>
    </row>
    <row r="39" spans="1:14" ht="12.75">
      <c r="A39" t="s">
        <v>8</v>
      </c>
      <c r="B39" s="2" t="s">
        <v>9</v>
      </c>
      <c r="D39" s="1" t="s">
        <v>10</v>
      </c>
      <c r="E39" s="1" t="s">
        <v>11</v>
      </c>
      <c r="F39" s="1" t="s">
        <v>12</v>
      </c>
      <c r="G39" s="1"/>
      <c r="H39" s="1" t="s">
        <v>10</v>
      </c>
      <c r="I39" s="1" t="s">
        <v>11</v>
      </c>
      <c r="J39" s="1" t="s">
        <v>12</v>
      </c>
      <c r="K39" s="1"/>
      <c r="L39" s="1" t="s">
        <v>10</v>
      </c>
      <c r="M39" s="1" t="s">
        <v>11</v>
      </c>
      <c r="N39" s="1" t="s">
        <v>12</v>
      </c>
    </row>
    <row r="40" ht="12.75">
      <c r="B40" s="2"/>
    </row>
    <row r="41" spans="1:14" ht="12.75">
      <c r="A41" t="s">
        <v>13</v>
      </c>
      <c r="B41" s="2">
        <v>2006</v>
      </c>
      <c r="D41" s="3">
        <v>3420618</v>
      </c>
      <c r="E41" s="3">
        <v>2947762</v>
      </c>
      <c r="F41" s="3">
        <v>6368380</v>
      </c>
      <c r="G41" s="3"/>
      <c r="H41" s="3">
        <v>16706031</v>
      </c>
      <c r="I41" s="3">
        <v>14373191</v>
      </c>
      <c r="J41" s="3">
        <v>31079222</v>
      </c>
      <c r="K41" s="3"/>
      <c r="L41" s="3">
        <f>+D41+H41</f>
        <v>20126649</v>
      </c>
      <c r="M41" s="3">
        <f>+E41+I41</f>
        <v>17320953</v>
      </c>
      <c r="N41" s="3">
        <f>+F41+J41</f>
        <v>37447602</v>
      </c>
    </row>
    <row r="42" spans="1:14" ht="12.75">
      <c r="A42" t="s">
        <v>14</v>
      </c>
      <c r="B42" s="2">
        <v>2006</v>
      </c>
      <c r="D42" s="3">
        <v>3269820</v>
      </c>
      <c r="E42" s="3">
        <v>2905256</v>
      </c>
      <c r="F42" s="3">
        <v>6175076</v>
      </c>
      <c r="G42" s="3"/>
      <c r="H42" s="3">
        <v>16145819</v>
      </c>
      <c r="I42" s="3">
        <v>14328291</v>
      </c>
      <c r="J42" s="3">
        <v>30474110</v>
      </c>
      <c r="K42" s="3"/>
      <c r="L42" s="3">
        <f aca="true" t="shared" si="6" ref="L42:L55">+D42+H42</f>
        <v>19415639</v>
      </c>
      <c r="M42" s="3">
        <f aca="true" t="shared" si="7" ref="M42:M55">+E42+I42</f>
        <v>17233547</v>
      </c>
      <c r="N42" s="3">
        <f aca="true" t="shared" si="8" ref="N42:N55">+F42+J42</f>
        <v>36649186</v>
      </c>
    </row>
    <row r="43" spans="1:14" ht="12.75">
      <c r="A43" t="s">
        <v>15</v>
      </c>
      <c r="B43" s="2">
        <v>2006</v>
      </c>
      <c r="D43" s="3">
        <v>3834911</v>
      </c>
      <c r="E43" s="3">
        <v>2702974</v>
      </c>
      <c r="F43" s="3">
        <v>6537885</v>
      </c>
      <c r="G43" s="3"/>
      <c r="H43" s="3">
        <v>19055625</v>
      </c>
      <c r="I43" s="3">
        <v>13441804</v>
      </c>
      <c r="J43" s="3">
        <v>32497429</v>
      </c>
      <c r="K43" s="3"/>
      <c r="L43" s="3">
        <f t="shared" si="6"/>
        <v>22890536</v>
      </c>
      <c r="M43" s="3">
        <f t="shared" si="7"/>
        <v>16144778</v>
      </c>
      <c r="N43" s="3">
        <f t="shared" si="8"/>
        <v>39035314</v>
      </c>
    </row>
    <row r="44" spans="1:14" ht="12.75">
      <c r="A44" t="s">
        <v>16</v>
      </c>
      <c r="B44" s="2">
        <v>2006</v>
      </c>
      <c r="D44" s="3">
        <v>3002315</v>
      </c>
      <c r="E44" s="3">
        <v>2914277</v>
      </c>
      <c r="F44" s="3">
        <v>5916592</v>
      </c>
      <c r="G44" s="3"/>
      <c r="H44" s="3">
        <v>14994452</v>
      </c>
      <c r="I44" s="3">
        <v>14519682</v>
      </c>
      <c r="J44" s="3">
        <v>29514134</v>
      </c>
      <c r="K44" s="3"/>
      <c r="L44" s="3">
        <f t="shared" si="6"/>
        <v>17996767</v>
      </c>
      <c r="M44" s="3">
        <f t="shared" si="7"/>
        <v>17433959</v>
      </c>
      <c r="N44" s="3">
        <f t="shared" si="8"/>
        <v>35430726</v>
      </c>
    </row>
    <row r="45" spans="1:14" ht="12.75">
      <c r="A45" t="s">
        <v>17</v>
      </c>
      <c r="B45" s="2">
        <v>2006</v>
      </c>
      <c r="D45" s="3">
        <v>3519302</v>
      </c>
      <c r="E45" s="3">
        <v>2623564</v>
      </c>
      <c r="F45" s="3">
        <v>6142866</v>
      </c>
      <c r="G45" s="3"/>
      <c r="H45" s="3">
        <v>18187429</v>
      </c>
      <c r="I45" s="3">
        <v>13552378</v>
      </c>
      <c r="J45" s="3">
        <v>31739807</v>
      </c>
      <c r="K45" s="3"/>
      <c r="L45" s="3">
        <f t="shared" si="6"/>
        <v>21706731</v>
      </c>
      <c r="M45" s="3">
        <f t="shared" si="7"/>
        <v>16175942</v>
      </c>
      <c r="N45" s="3">
        <f t="shared" si="8"/>
        <v>37882673</v>
      </c>
    </row>
    <row r="46" spans="1:14" ht="12.75">
      <c r="A46" t="s">
        <v>18</v>
      </c>
      <c r="B46" s="2">
        <v>2006</v>
      </c>
      <c r="D46" s="3">
        <v>3747438</v>
      </c>
      <c r="E46" s="3">
        <v>2565254</v>
      </c>
      <c r="F46" s="3">
        <v>6312692</v>
      </c>
      <c r="G46" s="3"/>
      <c r="H46" s="3">
        <v>19971346</v>
      </c>
      <c r="I46" s="3">
        <v>13663574</v>
      </c>
      <c r="J46" s="3">
        <v>33634920</v>
      </c>
      <c r="K46" s="3"/>
      <c r="L46" s="3">
        <f t="shared" si="6"/>
        <v>23718784</v>
      </c>
      <c r="M46" s="3">
        <f t="shared" si="7"/>
        <v>16228828</v>
      </c>
      <c r="N46" s="3">
        <f t="shared" si="8"/>
        <v>39947612</v>
      </c>
    </row>
    <row r="47" spans="1:14" ht="12.75">
      <c r="A47" t="s">
        <v>19</v>
      </c>
      <c r="B47" s="2">
        <v>2006</v>
      </c>
      <c r="D47" s="3">
        <v>3672191</v>
      </c>
      <c r="E47" s="3">
        <v>3351419</v>
      </c>
      <c r="F47" s="3">
        <v>7023610</v>
      </c>
      <c r="G47" s="3"/>
      <c r="H47" s="3">
        <v>19806709</v>
      </c>
      <c r="I47" s="3">
        <v>18084961</v>
      </c>
      <c r="J47" s="3">
        <v>37891670</v>
      </c>
      <c r="K47" s="3"/>
      <c r="L47" s="3">
        <f t="shared" si="6"/>
        <v>23478900</v>
      </c>
      <c r="M47" s="3">
        <f t="shared" si="7"/>
        <v>21436380</v>
      </c>
      <c r="N47" s="3">
        <f t="shared" si="8"/>
        <v>44915280</v>
      </c>
    </row>
    <row r="48" spans="1:14" ht="12.75">
      <c r="A48" t="s">
        <v>20</v>
      </c>
      <c r="B48" s="2">
        <v>2006</v>
      </c>
      <c r="D48" s="3">
        <v>4095741</v>
      </c>
      <c r="E48" s="3">
        <v>2814131</v>
      </c>
      <c r="F48" s="3">
        <v>6909872</v>
      </c>
      <c r="G48" s="3"/>
      <c r="H48" s="3">
        <v>22243405</v>
      </c>
      <c r="I48" s="3">
        <v>15295978</v>
      </c>
      <c r="J48" s="3">
        <v>37539383</v>
      </c>
      <c r="K48" s="3"/>
      <c r="L48" s="3">
        <f t="shared" si="6"/>
        <v>26339146</v>
      </c>
      <c r="M48" s="3">
        <f t="shared" si="7"/>
        <v>18110109</v>
      </c>
      <c r="N48" s="3">
        <f t="shared" si="8"/>
        <v>44449255</v>
      </c>
    </row>
    <row r="49" spans="1:14" ht="12.75">
      <c r="A49" t="s">
        <v>21</v>
      </c>
      <c r="B49" s="2">
        <v>2006</v>
      </c>
      <c r="D49" s="3">
        <v>3204871</v>
      </c>
      <c r="E49" s="3">
        <v>2598496</v>
      </c>
      <c r="F49" s="3">
        <v>5803367</v>
      </c>
      <c r="G49" s="3"/>
      <c r="H49" s="3">
        <v>17435895</v>
      </c>
      <c r="I49" s="3">
        <v>14113702</v>
      </c>
      <c r="J49" s="3">
        <v>31549597</v>
      </c>
      <c r="K49" s="3"/>
      <c r="L49" s="3">
        <f t="shared" si="6"/>
        <v>20640766</v>
      </c>
      <c r="M49" s="3">
        <f t="shared" si="7"/>
        <v>16712198</v>
      </c>
      <c r="N49" s="3">
        <f t="shared" si="8"/>
        <v>37352964</v>
      </c>
    </row>
    <row r="50" spans="1:14" ht="12.75">
      <c r="A50" t="s">
        <v>22</v>
      </c>
      <c r="B50" s="2">
        <v>2006</v>
      </c>
      <c r="D50" s="3">
        <v>3303679</v>
      </c>
      <c r="E50" s="3">
        <v>2668306</v>
      </c>
      <c r="F50" s="3">
        <v>5971985</v>
      </c>
      <c r="G50" s="3"/>
      <c r="H50" s="3">
        <v>17357007</v>
      </c>
      <c r="I50" s="3">
        <v>14034596</v>
      </c>
      <c r="J50" s="3">
        <v>31391603</v>
      </c>
      <c r="K50" s="3"/>
      <c r="L50" s="3">
        <f t="shared" si="6"/>
        <v>20660686</v>
      </c>
      <c r="M50" s="3">
        <f t="shared" si="7"/>
        <v>16702902</v>
      </c>
      <c r="N50" s="3">
        <f t="shared" si="8"/>
        <v>37363588</v>
      </c>
    </row>
    <row r="51" spans="1:14" ht="12.75">
      <c r="A51" t="s">
        <v>23</v>
      </c>
      <c r="B51" s="2">
        <v>2006</v>
      </c>
      <c r="D51" s="3">
        <v>3488150</v>
      </c>
      <c r="E51" s="3">
        <v>2713818</v>
      </c>
      <c r="F51" s="3">
        <v>6201968</v>
      </c>
      <c r="G51" s="3"/>
      <c r="H51" s="3">
        <v>18462160</v>
      </c>
      <c r="I51" s="3">
        <v>14349529</v>
      </c>
      <c r="J51" s="3">
        <v>32811689</v>
      </c>
      <c r="K51" s="3"/>
      <c r="L51" s="3">
        <f t="shared" si="6"/>
        <v>21950310</v>
      </c>
      <c r="M51" s="3">
        <f t="shared" si="7"/>
        <v>17063347</v>
      </c>
      <c r="N51" s="3">
        <f t="shared" si="8"/>
        <v>39013657</v>
      </c>
    </row>
    <row r="52" spans="1:14" ht="12.75">
      <c r="A52" t="s">
        <v>24</v>
      </c>
      <c r="B52" s="2">
        <v>2006</v>
      </c>
      <c r="D52" s="3">
        <v>3308772</v>
      </c>
      <c r="E52" s="3">
        <v>3008524</v>
      </c>
      <c r="F52" s="3">
        <v>6317296</v>
      </c>
      <c r="G52" s="3"/>
      <c r="H52" s="3">
        <v>18611778</v>
      </c>
      <c r="I52" s="3">
        <v>17160446</v>
      </c>
      <c r="J52" s="3">
        <v>35772224</v>
      </c>
      <c r="K52" s="3"/>
      <c r="L52" s="3">
        <f t="shared" si="6"/>
        <v>21920550</v>
      </c>
      <c r="M52" s="3">
        <f t="shared" si="7"/>
        <v>20168970</v>
      </c>
      <c r="N52" s="3">
        <f t="shared" si="8"/>
        <v>42089520</v>
      </c>
    </row>
    <row r="53" spans="1:14" ht="12.75">
      <c r="A53" t="s">
        <v>13</v>
      </c>
      <c r="B53" s="2">
        <v>2007</v>
      </c>
      <c r="D53" s="3">
        <v>3187914</v>
      </c>
      <c r="E53" s="3">
        <v>2771200</v>
      </c>
      <c r="F53" s="3">
        <v>5959114</v>
      </c>
      <c r="G53" s="3"/>
      <c r="H53" s="3">
        <v>21472233</v>
      </c>
      <c r="I53" s="3">
        <v>18810271</v>
      </c>
      <c r="J53" s="3">
        <v>40282504</v>
      </c>
      <c r="K53" s="3"/>
      <c r="L53" s="3">
        <f t="shared" si="6"/>
        <v>24660147</v>
      </c>
      <c r="M53" s="3">
        <f t="shared" si="7"/>
        <v>21581471</v>
      </c>
      <c r="N53" s="3">
        <f t="shared" si="8"/>
        <v>46241618</v>
      </c>
    </row>
    <row r="54" spans="1:14" ht="12.75">
      <c r="A54" t="s">
        <v>14</v>
      </c>
      <c r="B54" s="2">
        <v>2007</v>
      </c>
      <c r="D54" s="3">
        <v>3348722</v>
      </c>
      <c r="E54" s="3">
        <v>2886405</v>
      </c>
      <c r="F54" s="3">
        <v>6235127</v>
      </c>
      <c r="G54" s="3"/>
      <c r="H54" s="3">
        <v>17932051</v>
      </c>
      <c r="I54" s="3">
        <v>15389779</v>
      </c>
      <c r="J54" s="3">
        <v>33321830</v>
      </c>
      <c r="K54" s="3"/>
      <c r="L54" s="3">
        <f t="shared" si="6"/>
        <v>21280773</v>
      </c>
      <c r="M54" s="3">
        <f t="shared" si="7"/>
        <v>18276184</v>
      </c>
      <c r="N54" s="3">
        <f t="shared" si="8"/>
        <v>39556957</v>
      </c>
    </row>
    <row r="55" spans="1:14" ht="12.75">
      <c r="A55" t="s">
        <v>15</v>
      </c>
      <c r="B55" s="2">
        <v>2007</v>
      </c>
      <c r="D55" s="3">
        <v>3478453</v>
      </c>
      <c r="E55" s="3">
        <v>2674831</v>
      </c>
      <c r="F55" s="3">
        <v>6153284</v>
      </c>
      <c r="G55" s="3"/>
      <c r="H55" s="3">
        <v>17178679</v>
      </c>
      <c r="I55" s="3">
        <v>13217532</v>
      </c>
      <c r="J55" s="3">
        <v>30396211</v>
      </c>
      <c r="K55" s="3"/>
      <c r="L55" s="3">
        <f t="shared" si="6"/>
        <v>20657132</v>
      </c>
      <c r="M55" s="3">
        <f t="shared" si="7"/>
        <v>15892363</v>
      </c>
      <c r="N55" s="3">
        <f t="shared" si="8"/>
        <v>36549495</v>
      </c>
    </row>
    <row r="56" spans="1:14" ht="12.75">
      <c r="A56" t="s">
        <v>16</v>
      </c>
      <c r="B56" s="2">
        <v>2007</v>
      </c>
      <c r="D56" s="3">
        <v>3108968</v>
      </c>
      <c r="E56" s="3">
        <v>2789179</v>
      </c>
      <c r="F56" s="3">
        <v>5898147</v>
      </c>
      <c r="G56" s="3"/>
      <c r="H56" s="3">
        <v>15388422</v>
      </c>
      <c r="I56" s="3">
        <v>13788855</v>
      </c>
      <c r="J56" s="3">
        <v>29177277</v>
      </c>
      <c r="K56" s="3"/>
      <c r="L56" s="3">
        <f aca="true" t="shared" si="9" ref="L56:L61">+D56+H56</f>
        <v>18497390</v>
      </c>
      <c r="M56" s="3">
        <f aca="true" t="shared" si="10" ref="M56:M61">+E56+I56</f>
        <v>16578034</v>
      </c>
      <c r="N56" s="3">
        <f aca="true" t="shared" si="11" ref="N56:N61">+F56+J56</f>
        <v>35075424</v>
      </c>
    </row>
    <row r="57" spans="1:14" ht="12.75">
      <c r="A57" t="s">
        <v>17</v>
      </c>
      <c r="B57" s="2">
        <v>2007</v>
      </c>
      <c r="D57" s="3">
        <v>3464357</v>
      </c>
      <c r="E57" s="3">
        <v>2801443</v>
      </c>
      <c r="F57" s="3">
        <v>6265800</v>
      </c>
      <c r="G57" s="3"/>
      <c r="H57" s="3">
        <v>17671054</v>
      </c>
      <c r="I57" s="3">
        <v>14288120</v>
      </c>
      <c r="J57" s="3">
        <v>31959174</v>
      </c>
      <c r="K57" s="3"/>
      <c r="L57" s="3">
        <f t="shared" si="9"/>
        <v>21135411</v>
      </c>
      <c r="M57" s="3">
        <f t="shared" si="10"/>
        <v>17089563</v>
      </c>
      <c r="N57" s="3">
        <f t="shared" si="11"/>
        <v>38224974</v>
      </c>
    </row>
    <row r="58" spans="1:14" ht="12.75">
      <c r="A58" t="s">
        <v>18</v>
      </c>
      <c r="B58" s="2">
        <v>2007</v>
      </c>
      <c r="D58" s="3">
        <v>3639404</v>
      </c>
      <c r="E58" s="3">
        <v>2782116</v>
      </c>
      <c r="F58" s="3">
        <v>6421520</v>
      </c>
      <c r="G58" s="3"/>
      <c r="H58" s="3">
        <v>19250305</v>
      </c>
      <c r="I58" s="3">
        <v>14699050</v>
      </c>
      <c r="J58" s="3">
        <v>33949355</v>
      </c>
      <c r="K58" s="3"/>
      <c r="L58" s="3">
        <f t="shared" si="9"/>
        <v>22889709</v>
      </c>
      <c r="M58" s="3">
        <f t="shared" si="10"/>
        <v>17481166</v>
      </c>
      <c r="N58" s="3">
        <f t="shared" si="11"/>
        <v>40370875</v>
      </c>
    </row>
    <row r="59" spans="1:14" ht="12.75">
      <c r="A59" t="s">
        <v>19</v>
      </c>
      <c r="B59" s="2">
        <v>2007</v>
      </c>
      <c r="D59" s="3">
        <v>3690648</v>
      </c>
      <c r="E59" s="3">
        <v>3079245</v>
      </c>
      <c r="F59" s="3">
        <v>6769893</v>
      </c>
      <c r="G59" s="3"/>
      <c r="H59" s="3">
        <v>20565304</v>
      </c>
      <c r="I59" s="3">
        <v>17107022</v>
      </c>
      <c r="J59" s="3">
        <v>37672326</v>
      </c>
      <c r="K59" s="3"/>
      <c r="L59" s="3">
        <f t="shared" si="9"/>
        <v>24255952</v>
      </c>
      <c r="M59" s="3">
        <f t="shared" si="10"/>
        <v>20186267</v>
      </c>
      <c r="N59" s="3">
        <f t="shared" si="11"/>
        <v>44442219</v>
      </c>
    </row>
    <row r="60" spans="1:14" ht="12.75">
      <c r="A60" t="s">
        <v>20</v>
      </c>
      <c r="B60" s="2">
        <v>2007</v>
      </c>
      <c r="D60" s="3">
        <v>4078934</v>
      </c>
      <c r="E60" s="3">
        <v>2995971</v>
      </c>
      <c r="F60" s="3">
        <v>7074905</v>
      </c>
      <c r="G60" s="3"/>
      <c r="H60" s="3">
        <v>22619955</v>
      </c>
      <c r="I60" s="3">
        <v>16627646</v>
      </c>
      <c r="J60" s="3">
        <v>39247601</v>
      </c>
      <c r="K60" s="3"/>
      <c r="L60" s="3">
        <f t="shared" si="9"/>
        <v>26698889</v>
      </c>
      <c r="M60" s="3">
        <f t="shared" si="10"/>
        <v>19623617</v>
      </c>
      <c r="N60" s="3">
        <f t="shared" si="11"/>
        <v>46322506</v>
      </c>
    </row>
    <row r="61" spans="1:14" ht="12.75">
      <c r="A61" t="s">
        <v>21</v>
      </c>
      <c r="B61" s="2">
        <v>2007</v>
      </c>
      <c r="D61" s="3">
        <v>3109155</v>
      </c>
      <c r="E61" s="3">
        <v>2958848</v>
      </c>
      <c r="F61" s="3">
        <v>6068003</v>
      </c>
      <c r="G61" s="3"/>
      <c r="H61" s="3">
        <v>17671532</v>
      </c>
      <c r="I61" s="3">
        <v>16717623</v>
      </c>
      <c r="J61" s="3">
        <v>34389155</v>
      </c>
      <c r="K61" s="3"/>
      <c r="L61" s="3">
        <f t="shared" si="9"/>
        <v>20780687</v>
      </c>
      <c r="M61" s="3">
        <f t="shared" si="10"/>
        <v>19676471</v>
      </c>
      <c r="N61" s="3">
        <f t="shared" si="11"/>
        <v>40457158</v>
      </c>
    </row>
    <row r="62" spans="2:10" ht="12.75">
      <c r="B62" s="2"/>
      <c r="D62" s="3"/>
      <c r="E62" s="3"/>
      <c r="F62" s="3"/>
      <c r="G62" s="3"/>
      <c r="H62" s="3"/>
      <c r="I62" s="3"/>
      <c r="J62" s="3"/>
    </row>
    <row r="63" spans="2:14" ht="12.75">
      <c r="B63" s="2"/>
      <c r="D63" s="3">
        <f>SUM(D41:D61)</f>
        <v>72974363</v>
      </c>
      <c r="E63" s="3">
        <f>SUM(E41:E61)</f>
        <v>59553019</v>
      </c>
      <c r="F63" s="3">
        <f>SUM(F41:F61)</f>
        <v>132527382</v>
      </c>
      <c r="G63" s="3"/>
      <c r="H63" s="3">
        <f>SUM(H41:H61)</f>
        <v>388727191</v>
      </c>
      <c r="I63" s="3">
        <f>SUM(I41:I61)</f>
        <v>317564030</v>
      </c>
      <c r="J63" s="3">
        <f>SUM(J41:J61)</f>
        <v>706291221</v>
      </c>
      <c r="K63" s="3"/>
      <c r="L63" s="3">
        <f>SUM(L41:L61)</f>
        <v>461701554</v>
      </c>
      <c r="M63" s="3">
        <f>SUM(M41:M61)</f>
        <v>377117049</v>
      </c>
      <c r="N63" s="3">
        <f>SUM(N41:N61)</f>
        <v>838818603</v>
      </c>
    </row>
    <row r="64" ht="12.75">
      <c r="B64" s="2"/>
    </row>
    <row r="65" spans="2:3" ht="12.75">
      <c r="B65" s="2"/>
      <c r="C65" t="s">
        <v>27</v>
      </c>
    </row>
    <row r="66" spans="2:3" ht="12.75">
      <c r="B66" s="2"/>
      <c r="C66" t="s">
        <v>28</v>
      </c>
    </row>
    <row r="67" ht="12.75">
      <c r="B67" s="2"/>
    </row>
    <row r="68" spans="1:2" ht="12.75">
      <c r="A68" t="s">
        <v>29</v>
      </c>
      <c r="B68" s="2"/>
    </row>
    <row r="69" spans="2:8" ht="12.75">
      <c r="B69" s="2"/>
      <c r="D69" t="s">
        <v>25</v>
      </c>
      <c r="H69" t="s">
        <v>4</v>
      </c>
    </row>
    <row r="70" ht="12.75">
      <c r="B70" s="2"/>
    </row>
    <row r="71" spans="1:10" ht="12.75">
      <c r="A71" t="s">
        <v>8</v>
      </c>
      <c r="B71" s="2" t="s">
        <v>9</v>
      </c>
      <c r="D71" s="1" t="s">
        <v>30</v>
      </c>
      <c r="E71" s="1" t="s">
        <v>0</v>
      </c>
      <c r="F71" s="1" t="s">
        <v>31</v>
      </c>
      <c r="H71" s="1" t="s">
        <v>30</v>
      </c>
      <c r="I71" s="1" t="s">
        <v>0</v>
      </c>
      <c r="J71" s="1" t="s">
        <v>31</v>
      </c>
    </row>
    <row r="72" ht="12.75">
      <c r="B72" s="2"/>
    </row>
    <row r="73" spans="1:11" ht="12.75">
      <c r="A73" t="s">
        <v>13</v>
      </c>
      <c r="B73" s="2">
        <v>2006</v>
      </c>
      <c r="D73" s="3">
        <v>76645</v>
      </c>
      <c r="E73" s="4" t="s">
        <v>44</v>
      </c>
      <c r="F73" s="4" t="s">
        <v>42</v>
      </c>
      <c r="H73" s="3">
        <v>52675</v>
      </c>
      <c r="I73" s="4" t="s">
        <v>44</v>
      </c>
      <c r="J73" s="4" t="s">
        <v>42</v>
      </c>
      <c r="K73" s="4"/>
    </row>
    <row r="74" spans="1:11" ht="12.75">
      <c r="A74" t="s">
        <v>14</v>
      </c>
      <c r="B74" s="2">
        <v>2006</v>
      </c>
      <c r="D74" s="3">
        <v>84291</v>
      </c>
      <c r="E74" s="4" t="s">
        <v>45</v>
      </c>
      <c r="F74" s="4" t="s">
        <v>40</v>
      </c>
      <c r="H74" s="3">
        <v>56158</v>
      </c>
      <c r="I74" s="4" t="s">
        <v>45</v>
      </c>
      <c r="J74" s="4" t="s">
        <v>40</v>
      </c>
      <c r="K74" s="4"/>
    </row>
    <row r="75" spans="1:11" ht="12.75">
      <c r="A75" t="s">
        <v>15</v>
      </c>
      <c r="B75" s="2">
        <v>2006</v>
      </c>
      <c r="D75" s="3">
        <v>81165</v>
      </c>
      <c r="E75" s="4" t="s">
        <v>46</v>
      </c>
      <c r="F75" s="4" t="s">
        <v>43</v>
      </c>
      <c r="H75" s="3">
        <v>54059</v>
      </c>
      <c r="I75" s="4" t="s">
        <v>46</v>
      </c>
      <c r="J75" s="4" t="s">
        <v>43</v>
      </c>
      <c r="K75" s="4"/>
    </row>
    <row r="76" spans="1:11" ht="12.75">
      <c r="A76" t="s">
        <v>16</v>
      </c>
      <c r="B76" s="2">
        <v>2006</v>
      </c>
      <c r="D76" s="3">
        <v>74874</v>
      </c>
      <c r="E76" s="4" t="s">
        <v>47</v>
      </c>
      <c r="F76" s="5">
        <v>0.625</v>
      </c>
      <c r="H76" s="3">
        <v>50438</v>
      </c>
      <c r="I76" s="4" t="s">
        <v>47</v>
      </c>
      <c r="J76" s="5">
        <v>0.625</v>
      </c>
      <c r="K76" s="4"/>
    </row>
    <row r="77" spans="1:11" ht="12.75">
      <c r="A77" t="s">
        <v>17</v>
      </c>
      <c r="B77" s="2">
        <v>2006</v>
      </c>
      <c r="D77" s="3">
        <v>76894</v>
      </c>
      <c r="E77" s="4" t="s">
        <v>53</v>
      </c>
      <c r="F77" s="5">
        <v>0.5833333333333334</v>
      </c>
      <c r="H77" s="3">
        <v>49247</v>
      </c>
      <c r="I77" s="4" t="s">
        <v>48</v>
      </c>
      <c r="J77" s="5">
        <v>0.5833333333333334</v>
      </c>
      <c r="K77" s="4"/>
    </row>
    <row r="78" spans="1:11" ht="12.75">
      <c r="A78" t="s">
        <v>18</v>
      </c>
      <c r="B78" s="2">
        <v>2006</v>
      </c>
      <c r="D78" s="3">
        <v>90390</v>
      </c>
      <c r="E78" s="4" t="s">
        <v>49</v>
      </c>
      <c r="F78" s="5">
        <v>0.625</v>
      </c>
      <c r="H78" s="3">
        <v>57056</v>
      </c>
      <c r="I78" s="4" t="s">
        <v>49</v>
      </c>
      <c r="J78" s="5">
        <v>0.625</v>
      </c>
      <c r="K78" s="4"/>
    </row>
    <row r="79" spans="1:11" ht="12.75">
      <c r="A79" t="s">
        <v>19</v>
      </c>
      <c r="B79" s="2">
        <v>2006</v>
      </c>
      <c r="D79" s="3">
        <v>96596</v>
      </c>
      <c r="E79" s="4" t="s">
        <v>54</v>
      </c>
      <c r="F79" s="5">
        <v>0.5833333333333334</v>
      </c>
      <c r="H79" s="3">
        <v>60682</v>
      </c>
      <c r="I79" s="4" t="s">
        <v>50</v>
      </c>
      <c r="J79" s="5">
        <v>0.5833333333333334</v>
      </c>
      <c r="K79" s="4"/>
    </row>
    <row r="80" spans="1:11" ht="12.75">
      <c r="A80" t="s">
        <v>20</v>
      </c>
      <c r="B80" s="2">
        <v>2006</v>
      </c>
      <c r="D80" s="3">
        <v>104524</v>
      </c>
      <c r="E80" s="4" t="s">
        <v>51</v>
      </c>
      <c r="F80" s="5">
        <v>0.625</v>
      </c>
      <c r="H80" s="3">
        <v>64678</v>
      </c>
      <c r="I80" s="4" t="s">
        <v>51</v>
      </c>
      <c r="J80" s="5">
        <v>0.625</v>
      </c>
      <c r="K80" s="4"/>
    </row>
    <row r="81" spans="1:11" ht="12.75">
      <c r="A81" t="s">
        <v>21</v>
      </c>
      <c r="B81" s="2">
        <v>2006</v>
      </c>
      <c r="D81" s="3">
        <v>82149</v>
      </c>
      <c r="E81" s="4" t="s">
        <v>52</v>
      </c>
      <c r="F81" s="5">
        <v>0.5833333333333334</v>
      </c>
      <c r="H81" s="3">
        <v>50992</v>
      </c>
      <c r="I81" s="4" t="s">
        <v>52</v>
      </c>
      <c r="J81" s="5">
        <v>0.5833333333333334</v>
      </c>
      <c r="K81" s="4"/>
    </row>
    <row r="82" spans="1:11" ht="12.75">
      <c r="A82" t="s">
        <v>22</v>
      </c>
      <c r="B82" s="2">
        <v>2006</v>
      </c>
      <c r="D82" s="3">
        <v>76077</v>
      </c>
      <c r="E82" s="4" t="s">
        <v>32</v>
      </c>
      <c r="F82" s="4" t="s">
        <v>39</v>
      </c>
      <c r="H82" s="3">
        <v>45723</v>
      </c>
      <c r="I82" s="4" t="s">
        <v>32</v>
      </c>
      <c r="J82" s="4" t="s">
        <v>39</v>
      </c>
      <c r="K82" s="4"/>
    </row>
    <row r="83" spans="1:11" ht="12.75">
      <c r="A83" t="s">
        <v>23</v>
      </c>
      <c r="B83" s="2">
        <v>2006</v>
      </c>
      <c r="D83" s="3">
        <v>79427</v>
      </c>
      <c r="E83" s="4" t="s">
        <v>33</v>
      </c>
      <c r="F83" s="4" t="s">
        <v>39</v>
      </c>
      <c r="H83" s="3">
        <v>46718</v>
      </c>
      <c r="I83" s="4" t="s">
        <v>33</v>
      </c>
      <c r="J83" s="4" t="s">
        <v>39</v>
      </c>
      <c r="K83" s="4"/>
    </row>
    <row r="84" spans="1:11" ht="12.75">
      <c r="A84" t="s">
        <v>24</v>
      </c>
      <c r="B84" s="2">
        <v>2006</v>
      </c>
      <c r="D84" s="3">
        <v>83298</v>
      </c>
      <c r="E84" s="4" t="s">
        <v>34</v>
      </c>
      <c r="F84" s="4" t="s">
        <v>39</v>
      </c>
      <c r="H84" s="3">
        <v>53646</v>
      </c>
      <c r="I84" s="4" t="s">
        <v>38</v>
      </c>
      <c r="J84" s="4" t="s">
        <v>39</v>
      </c>
      <c r="K84" s="4"/>
    </row>
    <row r="85" spans="1:11" ht="12.75">
      <c r="A85" t="s">
        <v>13</v>
      </c>
      <c r="B85" s="2">
        <v>2007</v>
      </c>
      <c r="D85" s="3">
        <v>93804</v>
      </c>
      <c r="E85" s="4" t="s">
        <v>35</v>
      </c>
      <c r="F85" s="4" t="s">
        <v>39</v>
      </c>
      <c r="H85" s="3">
        <v>61977</v>
      </c>
      <c r="I85" s="4" t="s">
        <v>35</v>
      </c>
      <c r="J85" s="4" t="s">
        <v>39</v>
      </c>
      <c r="K85" s="4"/>
    </row>
    <row r="86" spans="1:11" ht="12.75">
      <c r="A86" t="s">
        <v>14</v>
      </c>
      <c r="B86" s="2">
        <v>2007</v>
      </c>
      <c r="D86" s="3">
        <v>87412</v>
      </c>
      <c r="E86" s="4" t="s">
        <v>36</v>
      </c>
      <c r="F86" s="4" t="s">
        <v>40</v>
      </c>
      <c r="H86" s="3">
        <v>49944</v>
      </c>
      <c r="I86" s="4" t="s">
        <v>36</v>
      </c>
      <c r="J86" s="4" t="s">
        <v>40</v>
      </c>
      <c r="K86" s="4"/>
    </row>
    <row r="87" spans="1:11" ht="12.75">
      <c r="A87" t="s">
        <v>15</v>
      </c>
      <c r="B87" s="2">
        <v>2007</v>
      </c>
      <c r="D87" s="3">
        <v>77104</v>
      </c>
      <c r="E87" s="4" t="s">
        <v>37</v>
      </c>
      <c r="F87" s="4" t="s">
        <v>41</v>
      </c>
      <c r="H87" s="3">
        <v>43749</v>
      </c>
      <c r="I87" s="4" t="s">
        <v>37</v>
      </c>
      <c r="J87" s="4" t="s">
        <v>41</v>
      </c>
      <c r="K87" s="4"/>
    </row>
    <row r="88" spans="1:10" ht="12.75">
      <c r="A88" t="s">
        <v>16</v>
      </c>
      <c r="B88" s="2">
        <v>2007</v>
      </c>
      <c r="D88" s="3">
        <v>78339</v>
      </c>
      <c r="E88" s="4" t="s">
        <v>55</v>
      </c>
      <c r="F88" s="5">
        <v>0.5416666666666666</v>
      </c>
      <c r="H88" s="3">
        <v>43787</v>
      </c>
      <c r="I88" s="4" t="s">
        <v>55</v>
      </c>
      <c r="J88" s="5">
        <v>0.5416666666666666</v>
      </c>
    </row>
    <row r="89" spans="1:10" ht="12.75">
      <c r="A89" t="s">
        <v>17</v>
      </c>
      <c r="B89" s="2">
        <v>2007</v>
      </c>
      <c r="D89" s="3">
        <v>76782</v>
      </c>
      <c r="E89" s="4" t="s">
        <v>56</v>
      </c>
      <c r="F89" s="5">
        <v>0.625</v>
      </c>
      <c r="H89" s="3">
        <v>42821</v>
      </c>
      <c r="I89" s="4" t="s">
        <v>56</v>
      </c>
      <c r="J89" s="5">
        <v>0.625</v>
      </c>
    </row>
    <row r="90" spans="1:10" ht="12.75">
      <c r="A90" t="s">
        <v>18</v>
      </c>
      <c r="B90" s="2">
        <v>2007</v>
      </c>
      <c r="D90" s="3">
        <v>103908</v>
      </c>
      <c r="E90" s="4" t="s">
        <v>57</v>
      </c>
      <c r="F90" s="5">
        <v>0.625</v>
      </c>
      <c r="H90" s="3">
        <v>57967</v>
      </c>
      <c r="I90" s="4" t="s">
        <v>57</v>
      </c>
      <c r="J90" s="5">
        <v>0.625</v>
      </c>
    </row>
    <row r="91" spans="1:10" ht="12.75">
      <c r="A91" t="s">
        <v>19</v>
      </c>
      <c r="B91" s="2">
        <v>2007</v>
      </c>
      <c r="D91" s="3">
        <v>96552</v>
      </c>
      <c r="E91" s="4" t="s">
        <v>58</v>
      </c>
      <c r="F91" s="5">
        <v>0.625</v>
      </c>
      <c r="H91" s="3">
        <v>54931</v>
      </c>
      <c r="I91" s="4" t="s">
        <v>61</v>
      </c>
      <c r="J91" s="5">
        <v>0.625</v>
      </c>
    </row>
    <row r="92" spans="1:10" ht="12.75">
      <c r="A92" t="s">
        <v>20</v>
      </c>
      <c r="B92" s="2">
        <v>2007</v>
      </c>
      <c r="D92" s="3">
        <v>103980</v>
      </c>
      <c r="E92" s="4" t="s">
        <v>59</v>
      </c>
      <c r="F92" s="5">
        <v>0.625</v>
      </c>
      <c r="H92" s="3">
        <v>58896</v>
      </c>
      <c r="I92" s="4" t="s">
        <v>59</v>
      </c>
      <c r="J92" s="5">
        <v>0.625</v>
      </c>
    </row>
    <row r="93" spans="1:10" ht="12.75">
      <c r="A93" t="s">
        <v>21</v>
      </c>
      <c r="B93" s="2">
        <v>2007</v>
      </c>
      <c r="D93" s="3">
        <v>87837</v>
      </c>
      <c r="E93" s="4" t="s">
        <v>60</v>
      </c>
      <c r="F93" s="5">
        <v>0.625</v>
      </c>
      <c r="H93" s="3">
        <v>52297</v>
      </c>
      <c r="I93" s="4" t="s">
        <v>60</v>
      </c>
      <c r="J93" s="5">
        <v>0.625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2007-04-18T18:01:53Z</dcterms:created>
  <dcterms:modified xsi:type="dcterms:W3CDTF">2007-12-05T20:23:07Z</dcterms:modified>
  <cp:category/>
  <cp:version/>
  <cp:contentType/>
  <cp:contentStatus/>
</cp:coreProperties>
</file>