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2F30493C-0641-4B9F-BF12-CA2858E25AAD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<sst xmlns="http://schemas.openxmlformats.org/spreadsheetml/2006/main" count="120" uniqueCount="69">
  <si>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</si>
  <si>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</si>
  <si>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</si>
  <si>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</si>
  <si>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</si>
  <si>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</si>
  <si>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</si>
  <si>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</si>
  <si>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</si>
  <si>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</si>
  <si>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</si>
  <si>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</si>
  <si>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</si>
  <si>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</si>
  <si>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</si>
  <si>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</si>
  <si>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</si>
  <si>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</si>
  <si>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</si>
  <si>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</si>
  <si>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</si>
  <si>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</si>
  <si>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</si>
  <si>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</si>
  <si>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</si>
  <si>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</si>
  <si>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</si>
  <si>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</si>
  <si>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</si>
  <si>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</si>
  <si>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</si>
  <si>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</si>
  <si>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</si>
  <si>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</si>
  <si>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</si>
  <si>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</si>
  <si>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</si>
  <si>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</si>
  <si>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</si>
  <si>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</si>
  <si>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</si>
  <si>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</si>
  <si>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</si>
  <si>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</si>
  <si>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</si>
  <si>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</si>
  <si>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</si>
  <si>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</si>
  <si>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</si>
  <si>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</si>
  <si>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</si>
  <si>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</si>
  <si>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</si>
  <si>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</si>
  <si>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</si>
  <si>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</si>
  <si>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</si>
  <si>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</si>
  <si>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</si>
  <si>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</si>
  <si>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</si>
  <si>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</si>
  <si>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</si>
  <si>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</si>
  <si>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Julia</t>
  </si>
  <si>
    <t>Schneiderj1@aetna.com</t>
  </si>
  <si>
    <t>Schneider</t>
  </si>
  <si>
    <t>609-524-7376</t>
  </si>
  <si>
    <t>Aetna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</si>
</sst>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68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60054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64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65</v>
      </c>
      <c r="E10" s="42"/>
      <c r="F10" s="42"/>
      <c r="G10" s="42"/>
      <c r="H10" s="42"/>
      <c r="I10" s="42"/>
      <c r="J10" s="43"/>
      <c r="K10" s="7" t="s">
        <v>47</v>
      </c>
      <c r="L10" s="50" t="s">
        <v>67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48</v>
      </c>
      <c r="F25" s="36">
        <v>0</v>
      </c>
    </row>
    <row r="26" spans="2:18" s="6" customFormat="1" ht="19.5" thickBot="1" x14ac:dyDescent="0.35">
      <c r="B26" s="6" t="s">
        <v>49</v>
      </c>
      <c r="F26" s="36">
        <v>0</v>
      </c>
      <c r="J26" s="17"/>
      <c r="K26" s="17"/>
    </row>
    <row r="27" spans="2:18" s="6" customFormat="1" ht="19.5" thickBot="1" x14ac:dyDescent="0.35">
      <c r="B27" s="12" t="s">
        <v>50</v>
      </c>
      <c r="F27" s="36">
        <v>6156780.0929999994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8993364.3000000082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31" zoomScaleNormal="100" workbookViewId="0">
      <selection activeCell="I58" sqref="I58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.5" thickBot="1" x14ac:dyDescent="0.3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.5" thickBot="1" x14ac:dyDescent="0.3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.5" thickBot="1" x14ac:dyDescent="0.3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.5" thickBot="1" x14ac:dyDescent="0.3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.5" thickBot="1" x14ac:dyDescent="0.3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.5" thickBot="1" x14ac:dyDescent="0.3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.5" thickBot="1" x14ac:dyDescent="0.3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.5" thickBot="1" x14ac:dyDescent="0.3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.5" thickBot="1" x14ac:dyDescent="0.3"/>
    <row r="29" spans="3:14" ht="16.5" thickBot="1" x14ac:dyDescent="0.3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0</v>
      </c>
      <c r="F43" s="31">
        <v>46</v>
      </c>
      <c r="G43" s="31">
        <v>28</v>
      </c>
      <c r="H43" s="31">
        <v>21</v>
      </c>
      <c r="I43" s="31">
        <v>0</v>
      </c>
      <c r="J43" s="33">
        <f t="shared" ref="J43:J50" si="6">SUM(D43:I43)</f>
        <v>95</v>
      </c>
    </row>
    <row r="44" spans="3:14" ht="16.5" thickBot="1" x14ac:dyDescent="0.3">
      <c r="C44" s="28" t="s">
        <v>23</v>
      </c>
      <c r="D44" s="31">
        <v>0</v>
      </c>
      <c r="E44" s="31">
        <v>0</v>
      </c>
      <c r="F44" s="31">
        <v>18</v>
      </c>
      <c r="G44" s="31">
        <v>20</v>
      </c>
      <c r="H44" s="31">
        <v>4</v>
      </c>
      <c r="I44" s="31">
        <v>0</v>
      </c>
      <c r="J44" s="33">
        <f t="shared" si="6"/>
        <v>42</v>
      </c>
    </row>
    <row r="45" spans="3:14" ht="16.5" thickBot="1" x14ac:dyDescent="0.3">
      <c r="C45" s="28" t="s">
        <v>24</v>
      </c>
      <c r="D45" s="31">
        <v>0</v>
      </c>
      <c r="E45" s="31">
        <v>0</v>
      </c>
      <c r="F45" s="31">
        <v>16</v>
      </c>
      <c r="G45" s="31">
        <v>14</v>
      </c>
      <c r="H45" s="31">
        <v>4</v>
      </c>
      <c r="I45" s="31">
        <v>0</v>
      </c>
      <c r="J45" s="33">
        <f t="shared" si="6"/>
        <v>34</v>
      </c>
    </row>
    <row r="46" spans="3:14" ht="16.5" thickBot="1" x14ac:dyDescent="0.3">
      <c r="C46" s="28" t="s">
        <v>25</v>
      </c>
      <c r="D46" s="31">
        <v>0</v>
      </c>
      <c r="E46" s="31">
        <v>0</v>
      </c>
      <c r="F46" s="31">
        <v>36</v>
      </c>
      <c r="G46" s="31">
        <v>33</v>
      </c>
      <c r="H46" s="31">
        <v>9</v>
      </c>
      <c r="I46" s="31">
        <v>0</v>
      </c>
      <c r="J46" s="33">
        <f t="shared" si="6"/>
        <v>78</v>
      </c>
    </row>
    <row r="47" spans="3:14" ht="16.5" thickBot="1" x14ac:dyDescent="0.3">
      <c r="C47" s="28" t="s">
        <v>26</v>
      </c>
      <c r="D47" s="31">
        <v>0</v>
      </c>
      <c r="E47" s="31">
        <v>0</v>
      </c>
      <c r="F47" s="31">
        <v>45</v>
      </c>
      <c r="G47" s="31">
        <v>31</v>
      </c>
      <c r="H47" s="31">
        <v>21</v>
      </c>
      <c r="I47" s="31">
        <v>0</v>
      </c>
      <c r="J47" s="33">
        <f t="shared" si="6"/>
        <v>97</v>
      </c>
    </row>
    <row r="48" spans="3:14" ht="16.5" thickBot="1" x14ac:dyDescent="0.3">
      <c r="C48" s="28" t="s">
        <v>27</v>
      </c>
      <c r="D48" s="31">
        <v>0</v>
      </c>
      <c r="E48" s="31">
        <v>0</v>
      </c>
      <c r="F48" s="31">
        <v>46</v>
      </c>
      <c r="G48" s="31">
        <v>63</v>
      </c>
      <c r="H48" s="31">
        <v>13</v>
      </c>
      <c r="I48" s="31">
        <v>0</v>
      </c>
      <c r="J48" s="33">
        <f t="shared" si="6"/>
        <v>122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36</v>
      </c>
      <c r="G49" s="31">
        <v>23</v>
      </c>
      <c r="H49" s="31">
        <v>10</v>
      </c>
      <c r="I49" s="31">
        <v>0</v>
      </c>
      <c r="J49" s="33">
        <f t="shared" si="6"/>
        <v>69</v>
      </c>
    </row>
    <row r="50" spans="3:10" ht="16.5" thickBot="1" x14ac:dyDescent="0.3">
      <c r="C50" s="28" t="s">
        <v>28</v>
      </c>
      <c r="D50" s="31">
        <v>0</v>
      </c>
      <c r="E50" s="31">
        <v>0</v>
      </c>
      <c r="F50" s="31">
        <v>4</v>
      </c>
      <c r="G50" s="31">
        <v>4</v>
      </c>
      <c r="H50" s="31">
        <v>2</v>
      </c>
      <c r="I50" s="31">
        <v>0</v>
      </c>
      <c r="J50" s="33">
        <f t="shared" si="6"/>
        <v>10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247</v>
      </c>
      <c r="G51" s="33">
        <f t="shared" si="7"/>
        <v>216</v>
      </c>
      <c r="H51" s="33">
        <f t="shared" si="7"/>
        <v>84</v>
      </c>
      <c r="I51" s="33">
        <f t="shared" si="7"/>
        <v>0</v>
      </c>
      <c r="J51" s="33">
        <f t="shared" si="7"/>
        <v>547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{6C846BCE-8510-420B-8AB2-CA3CAF27F407}</vt:lpwstr>
  </property>
</Properties>
</file>